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Financial Systems\Production Support\Maintenance\Journal Testing for Sue\"/>
    </mc:Choice>
  </mc:AlternateContent>
  <bookViews>
    <workbookView xWindow="0" yWindow="0" windowWidth="28800" windowHeight="12300"/>
  </bookViews>
  <sheets>
    <sheet name="Single Journal" sheetId="1" r:id="rId1"/>
    <sheet name="Support" sheetId="11" r:id="rId2"/>
    <sheet name="Lookup Tables" sheetId="12" state="hidden" r:id="rId3"/>
    <sheet name="Version" sheetId="13" state="hidden" r:id="rId4"/>
    <sheet name="Multiple Journals" sheetId="6" state="hidden" r:id="rId5"/>
    <sheet name="Bulk Journals" sheetId="2" state="hidden" r:id="rId6"/>
    <sheet name="_ADFDI_Parameters" sheetId="4" state="veryHidden" r:id="rId7"/>
    <sheet name="_ADFDI_Metadata" sheetId="5" state="veryHidden" r:id="rId8"/>
    <sheet name="_ADFDI_WorkbookData" sheetId="7" state="veryHidden" r:id="rId9"/>
    <sheet name="_ADFDI_BCMetadata" sheetId="8" state="veryHidden" r:id="rId10"/>
    <sheet name="_ADFDI_DynamicTable" sheetId="9" state="veryHidden" r:id="rId11"/>
    <sheet name="_ADFDI_LOV" sheetId="10" state="veryHidden" r:id="rId12"/>
  </sheets>
  <externalReferences>
    <externalReference r:id="rId13"/>
  </externalReferences>
  <definedNames>
    <definedName name="DLOV_oracle_apps_financials_generalLedger_journals_desktopEntry_di_FinGlDesktopMultibatchEntryPageDef_PeriodName_LedgerId_0">[1]_ADFDI_LOV!$C$30:$DC$30</definedName>
    <definedName name="DLOV_oracle_apps_financials_generalLedger_journals_desktopEntry_di_FinGlDesktopMultibatchEntryPageDef_ReversalPeriodName_LedgerId_0">[1]_ADFDI_LOV!$C$32:$DC$32</definedName>
    <definedName name="LOV_FinGlDesktopEntryPageDef_CurrencyCode" hidden="1">_ADFDI_LOV!$C$2:$HM$2</definedName>
    <definedName name="LOV_FinGlDesktopEntryPageDef_HeaderAccountingPeriodList" hidden="1">_ADFDI_LOV!$C$12</definedName>
    <definedName name="LOV_FinGlDesktopEntryPageDef_HeaderLedgerIdList" hidden="1">_ADFDI_LOV!$D$6</definedName>
    <definedName name="LOV_FinGlDesktopEntryPageDef_HeaderReversalPeriodList" hidden="1">_ADFDI_LOV!$C$10:$DT$10</definedName>
    <definedName name="LOV_FinGlDesktopEntryPageDef_HeaderSourceList" hidden="1">_ADFDI_LOV!$D$8</definedName>
    <definedName name="LOV_FinGlDesktopEntryPageDef_UserCurrencyConversionType" hidden="1">_ADFDI_LOV!$C$4:$G$4</definedName>
    <definedName name="LOV_oracle_apps_financials_generalLedger_journals_desktopEntry_di_FinGlDesktopBulkEntryPageDef_CurrencyCode" hidden="1">_ADFDI_LOV!$C$30:$HM$30</definedName>
    <definedName name="LOV_oracle_apps_financials_generalLedger_journals_desktopEntry_di_FinGlDesktopBulkEntryPageDef_LedgerId" hidden="1">_ADFDI_LOV!$C$26:$D$26</definedName>
    <definedName name="LOV_oracle_apps_financials_generalLedger_journals_desktopEntry_di_FinGlDesktopBulkEntryPageDef_PeriodName" hidden="1">_ADFDI_LOV!$C$34</definedName>
    <definedName name="LOV_oracle_apps_financials_generalLedger_journals_desktopEntry_di_FinGlDesktopBulkEntryPageDef_ReversalPeriodName" hidden="1">_ADFDI_LOV!$C$36:$DT$36</definedName>
    <definedName name="LOV_oracle_apps_financials_generalLedger_journals_desktopEntry_di_FinGlDesktopBulkEntryPageDef_UserCurrencyConversionType" hidden="1">_ADFDI_LOV!$C$32:$G$32</definedName>
    <definedName name="LOV_oracle_apps_financials_generalLedger_journals_desktopEntry_di_FinGlDesktopBulkEntryPageDef_UserJeSourceName" hidden="1">_ADFDI_LOV!$C$28:$D$28</definedName>
    <definedName name="LOV_oracle_apps_financials_generalLedger_journals_desktopEntry_di_FinGlDesktopMultibatchEntryPageDef_CurrencyCode" hidden="1">_ADFDI_LOV!$C$18:$HM$18</definedName>
    <definedName name="LOV_oracle_apps_financials_generalLedger_journals_desktopEntry_di_FinGlDesktopMultibatchEntryPageDef_LedgerId" hidden="1">_ADFDI_LOV!$C$14:$D$14</definedName>
    <definedName name="LOV_oracle_apps_financials_generalLedger_journals_desktopEntry_di_FinGlDesktopMultibatchEntryPageDef_PeriodName" hidden="1">_ADFDI_LOV!$C$22</definedName>
    <definedName name="LOV_oracle_apps_financials_generalLedger_journals_desktopEntry_di_FinGlDesktopMultibatchEntryPageDef_ReversalPeriodName" hidden="1">_ADFDI_LOV!$C$24:$DT$24</definedName>
    <definedName name="LOV_oracle_apps_financials_generalLedger_journals_desktopEntry_di_FinGlDesktopMultibatchEntryPageDef_UserCurrencyConversionType" hidden="1">_ADFDI_LOV!$C$20:$G$20</definedName>
    <definedName name="LOV_oracle_apps_financials_generalLedger_journals_desktopEntry_di_FinGlDesktopMultibatchEntryPageDef_UserJeSourceName" hidden="1">_ADFDI_LOV!$C$16:$D$16</definedName>
    <definedName name="TAB1136877249">'Single Journal'!$C$18:$R$276</definedName>
    <definedName name="TAB1393926138">'Multiple Journals'!$C$11:$AO$21</definedName>
    <definedName name="TAB825335930">'Bulk Journals'!$C$11:$CC$21</definedName>
  </definedNames>
  <calcPr calcId="162913"/>
</workbook>
</file>

<file path=xl/calcChain.xml><?xml version="1.0" encoding="utf-8"?>
<calcChain xmlns="http://schemas.openxmlformats.org/spreadsheetml/2006/main">
  <c r="D9" i="1" l="1"/>
  <c r="D279" i="1"/>
  <c r="B14" i="7"/>
  <c r="B13" i="7"/>
  <c r="B12" i="7"/>
  <c r="B11" i="7" l="1"/>
  <c r="B10" i="7"/>
  <c r="B5" i="9"/>
  <c r="C5" i="9"/>
  <c r="D5" i="9"/>
  <c r="E5" i="9"/>
  <c r="F5" i="9"/>
  <c r="G5" i="9"/>
  <c r="H5" i="9"/>
  <c r="I5" i="9"/>
  <c r="B9" i="7"/>
  <c r="B3" i="9"/>
  <c r="C3" i="9"/>
  <c r="D3" i="9"/>
  <c r="E3" i="9"/>
  <c r="F3" i="9"/>
  <c r="G3" i="9"/>
  <c r="H3" i="9"/>
  <c r="I3" i="9"/>
  <c r="B8" i="7"/>
  <c r="B7" i="7"/>
  <c r="B6" i="7"/>
  <c r="B39" i="5" l="1"/>
  <c r="B48" i="5"/>
  <c r="B31" i="5"/>
  <c r="K9" i="1" l="1"/>
  <c r="K8" i="1"/>
  <c r="CC49" i="5"/>
  <c r="CB49" i="5"/>
  <c r="CA49" i="5"/>
  <c r="BZ49" i="5"/>
  <c r="BY49" i="5"/>
  <c r="BX49" i="5"/>
  <c r="BW49" i="5"/>
  <c r="BV49" i="5"/>
  <c r="BU49" i="5"/>
  <c r="BT49" i="5"/>
  <c r="BS49" i="5"/>
  <c r="BR49" i="5"/>
  <c r="BQ49" i="5"/>
  <c r="BP49" i="5"/>
  <c r="BO49" i="5"/>
  <c r="BN49" i="5"/>
  <c r="BM49" i="5"/>
  <c r="BL49" i="5"/>
  <c r="BK49" i="5"/>
  <c r="BJ49" i="5"/>
  <c r="BI49" i="5"/>
  <c r="BH49" i="5"/>
  <c r="BG49" i="5"/>
  <c r="BF49" i="5"/>
  <c r="BE49" i="5"/>
  <c r="BD49" i="5"/>
  <c r="BC49" i="5"/>
  <c r="BB49" i="5"/>
  <c r="BA49" i="5"/>
  <c r="AZ49" i="5"/>
  <c r="AY49" i="5"/>
  <c r="AX49" i="5"/>
  <c r="AW49" i="5"/>
  <c r="AV49" i="5"/>
  <c r="AU49" i="5"/>
  <c r="AT49" i="5"/>
  <c r="AS49" i="5"/>
  <c r="AR49" i="5"/>
  <c r="AQ49" i="5"/>
  <c r="AP49" i="5"/>
  <c r="AO49" i="5"/>
  <c r="AN49" i="5"/>
  <c r="AM49" i="5"/>
  <c r="AL49" i="5"/>
  <c r="AK49" i="5"/>
  <c r="AJ49" i="5"/>
  <c r="AI49" i="5"/>
  <c r="AH49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B49" i="5"/>
  <c r="AH40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B40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B14" i="5"/>
  <c r="K16" i="1" l="1"/>
  <c r="B68" i="5"/>
  <c r="B67" i="5" l="1"/>
  <c r="B66" i="5"/>
  <c r="B65" i="5"/>
  <c r="B8" i="5" l="1"/>
  <c r="B64" i="5" l="1"/>
  <c r="B62" i="5" l="1"/>
  <c r="B61" i="5"/>
  <c r="B58" i="5"/>
  <c r="B63" i="5" l="1"/>
  <c r="B60" i="5" l="1"/>
  <c r="B59" i="5"/>
  <c r="B57" i="5"/>
  <c r="B52" i="5"/>
  <c r="B27" i="5"/>
  <c r="B55" i="5" l="1"/>
  <c r="B56" i="5"/>
  <c r="B54" i="5"/>
  <c r="B13" i="5" l="1"/>
  <c r="B51" i="5"/>
  <c r="C40" i="5" l="1"/>
  <c r="B12" i="5"/>
  <c r="B26" i="5"/>
  <c r="C49" i="5" l="1"/>
  <c r="B47" i="5"/>
  <c r="B46" i="5"/>
  <c r="B45" i="5"/>
  <c r="B44" i="5"/>
  <c r="B43" i="5"/>
  <c r="B42" i="5"/>
  <c r="B41" i="5"/>
  <c r="B33" i="5"/>
  <c r="B38" i="5" l="1"/>
  <c r="B37" i="5"/>
  <c r="B36" i="5"/>
  <c r="B35" i="5"/>
  <c r="B34" i="5"/>
  <c r="B32" i="5" l="1"/>
  <c r="B19" i="5"/>
  <c r="B16" i="5"/>
  <c r="B29" i="5"/>
  <c r="B28" i="5"/>
  <c r="B9" i="5" l="1"/>
  <c r="B30" i="5"/>
  <c r="B7" i="5"/>
  <c r="B5" i="5"/>
  <c r="B23" i="5"/>
  <c r="B21" i="5"/>
  <c r="B18" i="5"/>
  <c r="B17" i="5"/>
  <c r="B11" i="5" l="1"/>
  <c r="B10" i="5"/>
  <c r="B4" i="5"/>
  <c r="B6" i="5"/>
  <c r="B25" i="5"/>
  <c r="B24" i="5"/>
  <c r="B22" i="5"/>
  <c r="B15" i="5" l="1"/>
  <c r="B20" i="5" l="1"/>
  <c r="B3" i="5" l="1"/>
</calcChain>
</file>

<file path=xl/comments1.xml><?xml version="1.0" encoding="utf-8"?>
<comments xmlns="http://schemas.openxmlformats.org/spreadsheetml/2006/main">
  <authors>
    <author>Maria Trejo</author>
    <author>Tina Gonzales</author>
  </authors>
  <commentList>
    <comment ref="C8" authorId="0" shapeId="0">
      <text>
        <r>
          <rPr>
            <sz val="9"/>
            <color indexed="81"/>
            <rFont val="Tahoma"/>
            <family val="2"/>
          </rPr>
          <t>MM/DD/YY #xxxxxx 
(Bag # for DD Bank Deposit Bag Category only)</t>
        </r>
      </text>
    </comment>
    <comment ref="R18" authorId="1" shapeId="0">
      <text>
        <r>
          <rPr>
            <b/>
            <sz val="9"/>
            <color indexed="81"/>
            <rFont val="Tahoma"/>
            <family val="2"/>
          </rPr>
          <t>DO NOT make any changes to this column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<sst xmlns="http://schemas.openxmlformats.org/spreadsheetml/2006/main" count="3729" uniqueCount="614">
  <si>
    <t>Workbook</t>
  </si>
  <si>
    <t>Worksheet</t>
  </si>
  <si>
    <t>CellInputText</t>
  </si>
  <si>
    <t>CellListOfValues</t>
  </si>
  <si>
    <t>CellLabel</t>
  </si>
  <si>
    <t>CellOutputText</t>
  </si>
  <si>
    <t>Table</t>
  </si>
  <si>
    <t>&lt;CellLabel ComponentID="LBL1151161605"&gt;&lt;Position Row="14" Column="B" /&gt;&lt;StyleName&gt;&lt;Value&gt;APPS_Page_SubHeader&lt;/Value&gt;&lt;/StyleName&gt;&lt;Label&gt;&lt;Value&gt;#{adfBundle['DIHT.JournalLines']}&lt;/Value&gt;&lt;/Label&gt;&lt;/CellLabel&gt;</t>
  </si>
  <si>
    <t>&lt;CellLabel ComponentID="LBL341400581"&gt;&lt;Position Row="2" Column="C" /&gt;&lt;StyleName&gt;&lt;Value&gt;APPS_Page_Header&lt;/Value&gt;&lt;/StyleName&gt;&lt;Label&gt;&lt;Value&gt;#{adfBundle['DIHT.CreateJournal']}&lt;/Value&gt;&lt;/Label&gt;&lt;/CellLabel&gt;</t>
  </si>
  <si>
    <t>&lt;CellLabel ComponentID="LBL121408727"&gt;&lt;Position Row="9" Column="B" /&gt;&lt;StyleName&gt;&lt;Value&gt;APPS_Header_Region_Label_Left_border&lt;/Value&gt;&lt;/StyleName&gt;&lt;Label&gt;&lt;Value&gt;*#{bindings.HeaderLedgerIdList.label}&lt;/Value&gt;&lt;/Label&gt;&lt;/CellLabel&gt;</t>
  </si>
  <si>
    <t>&lt;CellLabel ComponentID="LBL2044714648"&gt;&lt;Position Row="9" Column="E" /&gt;&lt;StyleName&gt;&lt;Value&gt;APPS_Header_Region_Label_no_border_nowrap&lt;/Value&gt;&lt;/StyleName&gt;&lt;Label&gt;&lt;Value&gt;#{bindings.HeaderReversalPeriodList.label}&lt;/Value&gt;&lt;/Label&gt;&lt;/CellLabel&gt;</t>
  </si>
  <si>
    <t>&lt;CellLabel ComponentID="LBL2115000818"&gt;&lt;Position Row="8" Column="I" /&gt;&lt;StyleName&gt;&lt;Value&gt;APPS_Header_Region_Label_Left_border&lt;/Value&gt;&lt;/StyleName&gt;&lt;Label&gt;&lt;Value&gt;#{adfBundle['DILP.TotalEnteredCredit']}&lt;/Value&gt;&lt;/Label&gt;&lt;/CellLabel&gt;</t>
  </si>
  <si>
    <t>&lt;CellLabel ComponentID="LBL45988077"&gt;&lt;Position Row="5" Column="B" /&gt;&lt;StyleName&gt;&lt;Value&gt;Oracle Background Cell Color&lt;/Value&gt;&lt;/StyleName&gt;&lt;Label&gt;&lt;Value&gt;* #{common['DITD.Required.Requiredfield']}  **#{common['DITD.Atleastoneisrequired.Atleastonefieldisrequired']}&lt;/Value&gt;&lt;/Label&gt;&lt;/CellLabel&gt;</t>
  </si>
  <si>
    <t>&lt;CellLabel ComponentID="LBL2094556732"&gt;&lt;Position Row="9" Column="B" /&gt;&lt;StyleName&gt;&lt;Value&gt;APPS_Header_Region_Label_Left_border&lt;/Value&gt;&lt;/StyleName&gt;&lt;Label&gt;&lt;Value&gt;#{bindings.HeaderBatchDescription.label}&lt;/Value&gt;&lt;/Label&gt;&lt;/CellLabel&gt;</t>
  </si>
  <si>
    <t>&lt;CellLabel ComponentID="LBL1874699033"&gt;&lt;Position Row="8" Column="B" /&gt;&lt;StyleName&gt;&lt;Value&gt;APPS_Header_Region_Label_Left_border&lt;/Value&gt;&lt;/StyleName&gt;&lt;Label&gt;&lt;Value&gt;#{bindings.HeaderBatchName.label}&lt;/Value&gt;&lt;/Label&gt;&lt;/CellLabel&gt;</t>
  </si>
  <si>
    <t>&lt;CellInputText ComponentID="ITX1192166082"&gt;&lt;Position Row="9" Column="C" /&gt;&lt;StyleName&gt;&lt;Value&gt;APPS_FormEntry_noborder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HeaderBatchDescription}&lt;/Value&gt;&lt;/Value&gt;&lt;ReadOnly&gt;&lt;Value&gt;False&lt;/Value&gt;&lt;/ReadOnly&gt;&lt;/InputText&gt;&lt;/CellInputText&gt;</t>
  </si>
  <si>
    <t>&lt;CellLabel ComponentID="LBL183624882"&gt;&lt;Position Row="8" Column="E" /&gt;&lt;StyleName&gt;&lt;Value&gt;APPS_Header_Region_Label_no_border_nowrap&lt;/Value&gt;&lt;/StyleName&gt;&lt;Label&gt;&lt;Value&gt;*#{bindings.HeaderSourceList.label}&lt;/Value&gt;&lt;/Label&gt;&lt;/CellLabel&gt;</t>
  </si>
  <si>
    <t>&lt;CellLabel ComponentID="LBL221235850"&gt;&lt;Position Row="7" Column="E" /&gt;&lt;StyleName&gt;&lt;Value&gt;APPS_Header_Region_Label_Top_border_nowrap&lt;/Value&gt;&lt;/StyleName&gt;&lt;Label&gt;&lt;Value&gt;*#{bindings.HeaderGroupId.hints.label}&lt;/Value&gt;&lt;/Label&gt;&lt;/CellLabel&gt;</t>
  </si>
  <si>
    <t>&lt;CellListOfValues ComponentID="LST956101203"&gt;&lt;Position Row="8" Column="F" /&gt;&lt;StyleName&gt;&lt;Value&gt;APPS_FormEntry_noborder&lt;/Value&gt;&lt;/StyleName&gt;&lt;ListOfValues&gt;&lt;ListID ID="HeaderSourceList" /&gt;&lt;ReadOnly&gt;&lt;Value&gt;False&lt;/Value&gt;&lt;/ReadOnly&gt;&lt;/ListOfValues&gt;&lt;/CellListOfValues&gt;</t>
  </si>
  <si>
    <t>&lt;CellLabel ComponentID="LBL1392789629"&gt;&lt;Position Row="7" Column="B" /&gt;&lt;StyleName&gt;&lt;Value&gt;APPS_Header_Region_Label_Top_Left_border&lt;/Value&gt;&lt;/StyleName&gt;&lt;Label&gt;&lt;Value&gt;#{adfBundle['DILP.DataAccessSet.DataAccessSetName']}&lt;/Value&gt;&lt;/Label&gt;&lt;/CellLabel&gt;</t>
  </si>
  <si>
    <t>&lt;CellListOfValues ComponentID="LST1565517531"&gt;&lt;Position Row="10" Column="C" /&gt;&lt;StyleName&gt;&lt;Value&gt;APPS_FormEntry_noborder&lt;/Value&gt;&lt;/StyleName&gt;&lt;ListOfValues&gt;&lt;ListID ID="HeaderLedgerIdList" /&gt;&lt;ReadOnly&gt;&lt;Value&gt;False&lt;/Value&gt;&lt;/ReadOnly&gt;&lt;/ListOfValues&gt;&lt;/CellListOfValues&gt;</t>
  </si>
  <si>
    <t>&lt;CellLabel ComponentID="LBL1267610642"&gt;&lt;Position Row="8" Column="I" /&gt;&lt;StyleName&gt;&lt;Value&gt;APPS_Header_Region_Label_Top_Left_border&lt;/Value&gt;&lt;/StyleName&gt;&lt;Label&gt;&lt;Value&gt;#{adfBundle['DILP.TotalEnteredDebit']}&lt;/Value&gt;&lt;/Label&gt;&lt;/CellLabel&gt;</t>
  </si>
  <si>
    <t>&lt;CellLabel ComponentID="LBL1284689205"&gt;&lt;Position Row="10" Column="I" /&gt;&lt;StyleName&gt;&lt;Value&gt;APPS_Header_Region_Label_Left_border&lt;/Value&gt;&lt;/StyleName&gt;&lt;Label&gt;&lt;Value&gt;#{adfBundle['DILP.TotalAccountedDebit']}&lt;/Value&gt;&lt;/Label&gt;&lt;/CellLabel&gt;</t>
  </si>
  <si>
    <t>&lt;CellLabel ComponentID="LBL653091829"&gt;&lt;Position Row="11" Column="I" /&gt;&lt;StyleName&gt;&lt;Value&gt;APPS_Header_Region_Label_Left_border&lt;/Value&gt;&lt;/StyleName&gt;&lt;Label&gt;&lt;Value&gt;#{adfBundle['DILP.TotalAccountedCredit']}&lt;/Value&gt;&lt;/Label&gt;&lt;/CellLabel&gt;</t>
  </si>
  <si>
    <t>&lt;CellLabel ComponentID="LBL606196236"&gt;&lt;Position Row="5" Column="B" /&gt;&lt;StyleName&gt;&lt;Value&gt;Oracle Background Cell Color&lt;/Value&gt;&lt;/StyleName&gt;&lt;Label&gt;&lt;Value&gt;* #{common['DITD.Required.Requiredfield']}  **#{common['DITD.Atleastoneisrequired.Atleastonefieldisrequired']}&lt;/Value&gt;&lt;/Label&gt;&lt;/CellLabel&gt;</t>
  </si>
  <si>
    <t>&lt;CellLabel ComponentID="LBL2133641318"&gt;&lt;Position Row="7" Column="B" /&gt;&lt;StyleName&gt;&lt;Value&gt;APPS_Header_Region_Label_Top_Left_border&lt;/Value&gt;&lt;/StyleName&gt;&lt;Label&gt;&lt;Value&gt;#{adfBundle['DILP.DataAccessSet.DataAccessSetName']}&lt;/Value&gt;&lt;/Label&gt;&lt;/CellLabel&gt;</t>
  </si>
  <si>
    <t>&lt;CellLabel ComponentID="LBL1949395598"&gt;&lt;Position Row="8" Column="B" /&gt;&lt;StyleName&gt;&lt;Value&gt;APPS_Header_Region_Label_Bottom_Left_border&lt;/Value&gt;&lt;/StyleName&gt;&lt;Label&gt;&lt;Value&gt;#{common['DILP.WorksheetStatus']}&lt;/Value&gt;&lt;/Label&gt;&lt;/CellLabel&gt;</t>
  </si>
  <si>
    <t>&lt;CellInputText ComponentID="ITX439848046"&gt;&lt;Position Row="7" Column="C" /&gt;&lt;StyleName&gt;&lt;Value&gt;APPS_FormEntry_topborder_readonly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DataAccessSetName}&lt;/Value&gt;&lt;/Value&gt;&lt;ReadOnly&gt;&lt;Value&gt;True&lt;/Value&gt;&lt;/ReadOnly&gt;&lt;/InputText&gt;&lt;/CellInputText&gt;</t>
  </si>
  <si>
    <t>&lt;CellLabel ComponentID="LBL1781021463"&gt;&lt;Position Row="7" Column="E" /&gt;&lt;StyleName&gt;&lt;Value&gt;APPS_Header_Region_Label_Top_border_nowrap&lt;/Value&gt;&lt;/StyleName&gt;&lt;Label&gt;&lt;Value&gt;*#{bindings.GroupId.hints.label}&lt;/Value&gt;&lt;/Label&gt;&lt;/CellLabel&gt;</t>
  </si>
  <si>
    <t>ComponentXml</t>
  </si>
  <si>
    <t>&lt;CellLabel ComponentID="LBL976933519"&gt;&lt;Position Row="2" Column="C" /&gt;&lt;StyleName&gt;&lt;Value&gt;APPS_Page_Header&lt;/Value&gt;&lt;/StyleName&gt;&lt;Label&gt;&lt;Value&gt;#{adfBundle['DIHT.CreateJournals']}&lt;/Value&gt;&lt;/Label&gt;&lt;/CellLabel&gt;</t>
  </si>
  <si>
    <t>&lt;CellLabel ComponentID="LBL1595034343"&gt;&lt;Position Row="2" Column="C" /&gt;&lt;StyleName&gt;&lt;Value&gt;APPS_Page_Header&lt;/Value&gt;&lt;/StyleName&gt;&lt;Label&gt;&lt;Value&gt;#{adfBundle['DIHT.CreateJournals']}&lt;/Value&gt;&lt;/Label&gt;&lt;/CellLabel&gt;</t>
  </si>
  <si>
    <t>&lt;CellLabel ComponentID="LBL1108458363"&gt;&lt;Position Row="5" Column="B" /&gt;&lt;StyleName&gt;&lt;Value&gt;Oracle Background Cell Color&lt;/Value&gt;&lt;/StyleName&gt;&lt;Label&gt;&lt;Value&gt;* #{common['DITD.Required.Requiredfield']}  **#{common['DITD.Atleastoneisrequired.Atleastonefieldisrequired']}&lt;/Value&gt;&lt;/Label&gt;&lt;/CellLabel&gt;</t>
  </si>
  <si>
    <t>&lt;CellLabel ComponentID="LBL567282224"&gt;&lt;Position Row="7" Column="B" /&gt;&lt;StyleName&gt;&lt;Value&gt;APPS_Header_Region_Label_Top_Left_border&lt;/Value&gt;&lt;/StyleName&gt;&lt;Label&gt;&lt;Value&gt;#{adfBundle['DILP.DataAccessSet.DataAccessSetName']}&lt;/Value&gt;&lt;/Label&gt;&lt;/CellLabel&gt;</t>
  </si>
  <si>
    <t>&lt;CellLabel ComponentID="LBL1154305847"&gt;&lt;Position Row="8" Column="B" /&gt;&lt;StyleName&gt;&lt;Value&gt;APPS_Header_Region_Label_Bottom_Left_border&lt;/Value&gt;&lt;/StyleName&gt;&lt;Label&gt;&lt;Value&gt;#{common['DILP.WorksheetStatus']}&lt;/Value&gt;&lt;/Label&gt;&lt;/CellLabel&gt;</t>
  </si>
  <si>
    <t>&lt;CellInputText ComponentID="ITX1620516346"&gt;&lt;Position Row="7" Column="C" /&gt;&lt;StyleName&gt;&lt;Value&gt;APPS_FormEntry_topborder_readonly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DataAccessSetName}&lt;/Value&gt;&lt;/Value&gt;&lt;ReadOnly&gt;&lt;Value&gt;True&lt;/Value&gt;&lt;/ReadOnly&gt;&lt;/InputText&gt;&lt;/CellInputText&gt;</t>
  </si>
  <si>
    <t>&lt;CellOutputText ComponentID="OTX161633391"&gt;&lt;Position Row="8" Column="C" /&gt;&lt;StyleName&gt;&lt;Value&gt;APPS_FormEntry_bottomborder_readonly_ws_status&lt;/Value&gt;&lt;/StyleName&gt;&lt;Out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p4:type="WorksheetMethod" Method="DisplayWorksheetErrors" xmlns:p4="http://www.w3.org/2001/XMLSchema-instance" /&gt;&lt;/DoubleClickActionSet&gt;&lt;Value&gt;&lt;Value&gt;#{worksheet.errors}&lt;/Value&gt;&lt;/Value&gt;&lt;/OutputText&gt;&lt;/CellOutputText&gt;</t>
  </si>
  <si>
    <t>&lt;CellLabel ComponentID="LBL1781616216"&gt;&lt;Position Row="7" Column="E" /&gt;&lt;StyleName&gt;&lt;Value&gt;APPS_Header_Region_Label_Top_border_nowrap&lt;/Value&gt;&lt;/StyleName&gt;&lt;Label&gt;&lt;Value&gt;*#{bindings.GroupId.hints.label}&lt;/Value&gt;&lt;/Label&gt;&lt;/CellLabel&gt;</t>
  </si>
  <si>
    <t>&lt;CellLabel ComponentID="LBL1510884570"&gt;&lt;Position Row="11" Column="B" /&gt;&lt;StyleName&gt;&lt;Value&gt;APPS_Header_Region_Label_Left_border&lt;/Value&gt;&lt;/StyleName&gt;&lt;Label&gt;&lt;Value&gt;*#{bindings.HeaderAccountingDate.label}&lt;/Value&gt;&lt;/Label&gt;&lt;/CellLabel&gt;</t>
  </si>
  <si>
    <t>&lt;CellListOfValues ComponentID="LST688240738"&gt;&lt;Position Row="10" Column="F" /&gt;&lt;StyleName&gt;&lt;Value&gt;APPS_FormEntry_noborder&lt;/Value&gt;&lt;/StyleName&gt;&lt;ListOfValues&gt;&lt;ListID ID="HeaderReversalPeriodList" /&gt;&lt;DependsOnListID ID="" /&gt;&lt;ReadOnly&gt;&lt;Value&gt;False&lt;/Value&gt;&lt;/ReadOnly&gt;&lt;/ListOfValues&gt;&lt;/CellListOfValues&gt;</t>
  </si>
  <si>
    <t>&lt;CellInputText ComponentID="ITX106064836"&gt;&lt;Position Row="11" Column="C" /&gt;&lt;StyleName&gt;&lt;Value&gt;APPS_FormEntry_noborder_date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HeaderAccountingDate}&lt;/Value&gt;&lt;/Value&gt;&lt;ReadOnly&gt;&lt;Value&gt;False&lt;/Value&gt;&lt;/ReadOnly&gt;&lt;/InputText&gt;&lt;/CellInputText&gt;</t>
  </si>
  <si>
    <t>&lt;CellInputText ComponentID="ITX827587278"&gt;&lt;Position Row="11" Column="F" /&gt;&lt;StyleName&gt;&lt;Value&gt;APPS_FormEntry_noborder_date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HeaderReversalDate}&lt;/Value&gt;&lt;/Value&gt;&lt;ReadOnly&gt;&lt;Value&gt;=IF("#{bindings.hasADBLedgers}"="Y","False","True")&lt;/Value&gt;&lt;/ReadOnly&gt;&lt;/InputText&gt;&lt;/CellInputText&gt;</t>
  </si>
  <si>
    <t>&lt;CellLabel ComponentID="LBL1806713673"&gt;&lt;Position Row="6" Column="B" /&gt;&lt;StyleName&gt;&lt;Value&gt;Oracle Background Cell Color&lt;/Value&gt;&lt;/StyleName&gt;&lt;Label&gt;&lt;Value&gt;#{adfBundle['DIINSTR.IfanyrowsontheworksheethaveanInsertfaile']}&lt;/Value&gt;&lt;/Label&gt;&lt;/CellLabel&gt;</t>
  </si>
  <si>
    <t>&lt;CellLabel ComponentID="LBL1063348878"&gt;&lt;Position Row="6" Column="B" /&gt;&lt;StyleName&gt;&lt;Value&gt;Oracle Background Cell Color&lt;/Value&gt;&lt;/StyleName&gt;&lt;Label&gt;&lt;Value&gt;#{adfBundle['DIINSTR.IfanyrowsontheworksheethaveanInsertfaile']}&lt;/Value&gt;&lt;/Label&gt;&lt;/CellLabel&gt;</t>
  </si>
  <si>
    <t>&lt;CellLabel ComponentID="LBL533121682"&gt;&lt;Position Row="6" Column="B" /&gt;&lt;StyleName&gt;&lt;Value&gt;Oracle Background Cell Color&lt;/Value&gt;&lt;/StyleName&gt;&lt;Label&gt;&lt;Value&gt;#{adfBundle['DIINSTR.IfanyrowsontheworksheethaveanInsertfaile']}&lt;/Value&gt;&lt;/Label&gt;&lt;/CellLabel&gt;</t>
  </si>
  <si>
    <t>&lt;CellInputText ComponentID="ITX1133500717"&gt;&lt;Position Row="8" Column="C" /&gt;&lt;StyleName&gt;&lt;Value&gt;APPS_FormEntry_topborder_readonly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DataAccessSetName}&lt;/Value&gt;&lt;/Value&gt;&lt;ReadOnly&gt;&lt;Value&gt;True&lt;/Value&gt;&lt;/ReadOnly&gt;&lt;/InputText&gt;&lt;/CellInputText&gt;</t>
  </si>
  <si>
    <t>&lt;CellOutputText ComponentID="OTX902497030"&gt;&lt;Position Row="14" Column="F" /&gt;&lt;StyleName&gt;&lt;Value&gt;APPS_FormEntry_bottomrightborder_readonly_ws_status&lt;/Value&gt;&lt;/StyleName&gt;&lt;OutputText&gt;&lt;DoubleClickActionSet&gt;&lt;Alert /&gt;&lt;ActionOptions /&gt;&lt;Status Enabled="false" /&gt;&lt;Actions p4:type="ComponentAction" ComponentID="TAB1136877249" Method="DisplayTableErrors" xmlns:p4="http://www.w3.org/2001/XMLSchema-instance" /&gt;&lt;/DoubleClickActionSet&gt;&lt;Value&gt;&lt;Value&gt;#{components.TAB1136877249.errors}&lt;/Value&gt;&lt;/Value&gt;&lt;/OutputText&gt;&lt;/CellOutputText&gt;</t>
  </si>
  <si>
    <t>&lt;CellOutputText ComponentID="OTX1323406685"&gt;&lt;Position Row="9" Column="C" /&gt;&lt;StyleName&gt;&lt;Value&gt;APPS_FormEntry_bottomborder_readonly_ws_status&lt;/Value&gt;&lt;/StyleName&gt;&lt;OutputText&gt;&lt;DoubleClickActionSet&gt;&lt;Alert /&gt;&lt;ActionOptions /&gt;&lt;Status Enabled="false" /&gt;&lt;Actions p4:type="WorksheetMethod" Method="DisplayWorksheetErrors" xmlns:p4="http://www.w3.org/2001/XMLSchema-instance" /&gt;&lt;/DoubleClickActionSet&gt;&lt;Value&gt;&lt;Value&gt;#{worksheet.errors}&lt;/Value&gt;&lt;/Value&gt;&lt;/OutputText&gt;&lt;/CellOutputText&gt;</t>
  </si>
  <si>
    <t>&lt;CellOutputText ComponentID="OTX756898933"&gt;&lt;Position Row="9" Column="F" /&gt;&lt;StyleName&gt;&lt;Value&gt;APPS_FormEntry_bottomrightborder_readonly_ws_status&lt;/Value&gt;&lt;/StyleName&gt;&lt;OutputText&gt;&lt;DoubleClickActionSet&gt;&lt;Alert /&gt;&lt;ActionOptions /&gt;&lt;Status Enabled="false" /&gt;&lt;Actions p4:type="ComponentAction" ComponentID="TAB1393926138" Method="DisplayTableErrors" xmlns:p4="http://www.w3.org/2001/XMLSchema-instance" /&gt;&lt;/DoubleClickActionSet&gt;&lt;Value&gt;&lt;Value&gt;#{components.TAB1393926138.errors}&lt;/Value&gt;&lt;/Value&gt;&lt;/OutputText&gt;&lt;/CellOutputText&gt;</t>
  </si>
  <si>
    <t>&lt;CellOutputText ComponentID="OTX1077738132"&gt;&lt;Position Row="9" Column="F" /&gt;&lt;StyleName&gt;&lt;Value&gt;APPS_FormEntry_bottomrightborder_readonly_ws_status&lt;/Value&gt;&lt;/StyleName&gt;&lt;OutputText&gt;&lt;DoubleClickActionSet&gt;&lt;Alert /&gt;&lt;ActionOptions /&gt;&lt;Status Enabled="false" /&gt;&lt;Actions p4:type="ComponentAction" ComponentID="TAB825335930" Method="DisplayTableErrors" xmlns:p4="http://www.w3.org/2001/XMLSchema-instance" /&gt;&lt;/DoubleClickActionSet&gt;&lt;Value&gt;&lt;Value&gt;#{components.TAB825335930.errors}&lt;/Value&gt;&lt;/Value&gt;&lt;/OutputText&gt;&lt;/CellOutputText&gt;</t>
  </si>
  <si>
    <t>&lt;CellLabel ComponentID="LBL402855629"&gt;&lt;Position Row="14" Column="E" /&gt;&lt;StyleName&gt;&lt;Value&gt;APPS_Header_Region_Label_Bottom_border_nowrap&lt;/Value&gt;&lt;/StyleName&gt;&lt;Label&gt;&lt;Value&gt;#{adfBundle['DILP.JournalValidationStatus']}&lt;/Value&gt;&lt;/Label&gt;&lt;/CellLabel&gt;</t>
  </si>
  <si>
    <t>&lt;CellLabel ComponentID="LBL1388592107"&gt;&lt;Position Row="9" Column="E" /&gt;&lt;StyleName&gt;&lt;Value&gt;APPS_Header_Region_Label_Bottom_border_nowrap&lt;/Value&gt;&lt;/StyleName&gt;&lt;Label&gt;&lt;Value&gt;#{adfBundle['DILP.JournalValidationStatus']}&lt;/Value&gt;&lt;/Label&gt;&lt;/CellLabel&gt;</t>
  </si>
  <si>
    <t>&lt;CellLabel ComponentID="LBL980776812"&gt;&lt;Position Row="9" Column="E" /&gt;&lt;StyleName&gt;&lt;Value&gt;APPS_Header_Region_Label_Bottom_border_nowrap&lt;/Value&gt;&lt;/StyleName&gt;&lt;Label&gt;&lt;Value&gt;#{adfBundle['DILP.JournalValidationStatus']}&lt;/Value&gt;&lt;/Label&gt;&lt;/CellLabel&gt;</t>
  </si>
  <si>
    <t>&lt;CellInputText ComponentID="ITX1391230540"&gt;&lt;Position Row="10" Column="F" /&gt;&lt;StyleName&gt;&lt;Value&gt;APPS_FormEntry_noborder&lt;/Value&gt;&lt;/StyleName&gt;&lt;Tooltip&gt;&lt;Value&gt;#{bindings.UserSourceCategory.hints.tooltip}&lt;/Value&gt;&lt;/Tooltip&gt;&lt;InputText&gt;&lt;DoubleClickActionSet&gt;&lt;Alert /&gt;&lt;ActionOptions /&gt;&lt;Status /&gt;&lt;Actions p4:type="WorksheetMethod" Method="UpSync" xmlns:p4="http://www.w3.org/2001/XMLSchema-instance" /&gt;&lt;Actions p4:type="Dialog" xmlns:p4="http://www.w3.org/2001/XMLSchema-instance"&gt;&lt;Page&gt;&lt;Page&gt;/faces/oracle/apps/financials/generalLedger/journals/desktopEntry/di/page/DatePicker.jspx&lt;/Page&gt;&lt;/Page&gt;&lt;WindowSize Height="470" Width="370" /&gt;&lt;/Actions&gt;&lt;Actions p4:type="WorksheetMethod" Method="DownSync" xmlns:p4="http://www.w3.org/2001/XMLSchema-instance" /&gt;&lt;/DoubleClickActionSet&gt;&lt;Value&gt;&lt;Value&gt;#{bindings.UserSourceCategory}&lt;/Value&gt;&lt;/Value&gt;&lt;ReadOnly&gt;&lt;Value&gt;False&lt;/Value&gt;&lt;/ReadOnly&gt;&lt;/InputText&gt;&lt;/CellInputText&gt;</t>
  </si>
  <si>
    <t>&lt;CellLabel ComponentID="LBL832262045"&gt;&lt;Position Row="10" Column="E" /&gt;&lt;StyleName&gt;&lt;Value&gt;APPS_Header_Region_Label_no_border_nowrap&lt;/Value&gt;&lt;/StyleName&gt;&lt;Label&gt;&lt;Value&gt;*#{bindings.GlInterfaceVO.hints.UserJeCategoryName.label}&lt;/Value&gt;&lt;/Label&gt;&lt;/CellLabel&gt;</t>
  </si>
  <si>
    <t>&lt;CellLabel ComponentID="LBL1720338651"&gt;&lt;Position Row="12" Column="B" /&gt;&lt;StyleName&gt;&lt;Value&gt;APPS_Header_Region_Label_Left_border&lt;/Value&gt;&lt;/StyleName&gt;&lt;Label&gt;&lt;Value&gt;#{adfBundle['DILP.AdjustingPeriod']}&lt;/Value&gt;&lt;/Label&gt;&lt;/CellLabel&gt;</t>
  </si>
  <si>
    <t>&lt;CellLabel ComponentID="LBL1497525209"&gt;&lt;Position Row="13" Column="B" /&gt;&lt;StyleName&gt;&lt;Value&gt;APPS_Header_Region_Label_Bottom_Left_border&lt;/Value&gt;&lt;/StyleName&gt;&lt;Label&gt;&lt;Value&gt;#{common['DILP.WorksheetStatus']}&lt;/Value&gt;&lt;/Label&gt;&lt;/CellLabel&gt;</t>
  </si>
  <si>
    <t>&lt;CellOutputText ComponentID="OTX1049074061"&gt;&lt;Position Row="13" Column="C" /&gt;&lt;StyleName&gt;&lt;Value&gt;APPS_FormEntry_bottomborder_readonly_ws_status&lt;/Value&gt;&lt;/StyleName&gt;&lt;OutputText&gt;&lt;DoubleClickActionSet&gt;&lt;Alert /&gt;&lt;ActionOptions /&gt;&lt;Status /&gt;&lt;/DoubleClickActionSet&gt;&lt;Value&gt;&lt;Value&gt;#{worksheet.errors}&lt;/Value&gt;&lt;/Value&gt;&lt;/OutputText&gt;&lt;/CellOutputText&gt;</t>
  </si>
  <si>
    <t>&lt;CellLabel ComponentID="LBL581097973"&gt;&lt;Position Row="12" Column="E" /&gt;&lt;StyleName&gt;&lt;Value&gt;APPS_Header_Region_Label_no_border_nowrap&lt;/Value&gt;&lt;/StyleName&gt;&lt;Label&gt;&lt;Value&gt;#{bindings.GlInterfaceVO.hints.ReferenceDate.label}&lt;/Value&gt;&lt;/Label&gt;&lt;/CellLabel&gt;</t>
  </si>
  <si>
    <t>&lt;CellLabel ComponentID="LBL1238781630"&gt;&lt;Position Row="11" Column="E" /&gt;&lt;StyleName&gt;&lt;Value&gt;APPS_Header_Region_Label_no_border_nowrap&lt;/Value&gt;&lt;/StyleName&gt;&lt;Label&gt;&lt;Value&gt;#{bindings.HeaderReversalDate.label}&lt;/Value&gt;&lt;/Label&gt;&lt;/CellLabel&gt;</t>
  </si>
  <si>
    <t>&lt;CellInputText ComponentID="ITX842031982"&gt;&lt;Position Row="12" Column="F" /&gt;&lt;StyleName&gt;&lt;Value&gt;APPS_FormEntry_noborder_date&lt;/Value&gt;&lt;/StyleName&gt;&lt;Tooltip&gt;&lt;Value&gt;#{bindings.ReferenceDate.hints.tooltip}&lt;/Value&gt;&lt;/Tooltip&gt;&lt;InputText&gt;&lt;DoubleClickActionSet&gt;&lt;Alert /&gt;&lt;ActionOptions /&gt;&lt;Status /&gt;&lt;/DoubleClickActionSet&gt;&lt;Value&gt;&lt;Value&gt;#{bindings.ReferenceDate}&lt;/Value&gt;&lt;/Value&gt;&lt;ReadOnly&gt;&lt;Value&gt;False&lt;/Value&gt;&lt;/ReadOnly&gt;&lt;/InputText&gt;&lt;/CellInputText&gt;</t>
  </si>
  <si>
    <t>&lt;CellInputText ComponentID="ITX2118496236"&gt;&lt;Position Row="8" Column="C" /&gt;&lt;StyleName&gt;&lt;Value&gt;APPS_FormEntry_noborder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HeaderBatchName}&lt;/Value&gt;&lt;/Value&gt;&lt;ReadOnly&gt;&lt;Value&gt;False&lt;/Value&gt;&lt;/ReadOnly&gt;&lt;/InputText&gt;&lt;/CellInputText&gt;</t>
  </si>
  <si>
    <t>&lt;CellListOfValues ComponentID="LST1325218151"&gt;&lt;Position Row="12" Column="C" /&gt;&lt;StyleName&gt;&lt;Value&gt;APPS_FormEntry_noborder&lt;/Value&gt;&lt;/StyleName&gt;&lt;ListOfValues&gt;&lt;ListID ID="HeaderAccountingPeriodList" /&gt;&lt;ReadOnly&gt;&lt;Value&gt;False&lt;/Value&gt;&lt;/ReadOnly&gt;&lt;/ListOfValues&gt;&lt;/CellListOfValues&gt;</t>
  </si>
  <si>
    <t/>
  </si>
  <si>
    <t>&lt;Table ComponentID="TAB1393926138"&gt;&lt;Position Row="11" Column="B" /&gt;&lt;RowLimit&gt;&lt;WarningMessage&gt;&lt;Value&gt;#{_ADFDIres['ROWLIMIT_WARNINGS_MESSAGE_1']}&lt;/Value&gt;&lt;/WarningMessage&gt;&lt;MaxRows&gt;&lt;Value&gt;500&lt;/Value&gt;&lt;/MaxRows&gt;&lt;/RowLimit&gt;&lt;RowActions InsertRowEnabled="true" AutoConvertNewRowsEnabled="true" InsertRowsAfterUploadEnabled="true"&gt;&lt;InsertBeforeRowActionID ID="beforeInsertMulti" /&gt;&lt;InsertAfterRowActionID ID="afterInsertMulti" /&gt;&lt;/RowActions&gt;&lt;BatchOptions&gt;&lt;CommitBatchActionID ID="saveToDatabase" /&gt;&lt;/BatchOptions&gt;&lt;TreeID ID="GlInterfaceVO" /&gt;&lt;UniqueAttribute&gt;&lt;Value&gt;#{row.bindings.GlInterfaceId.inputValue}&lt;/Value&gt;&lt;/UniqueAttribute&gt;&lt;Columns ID="_ADF_ChangedColumn"&gt;&lt;HeaderStyleName&gt;&lt;Value&gt;APPS_DEG_HEADER_centeraligned&lt;/Value&gt;&lt;/HeaderStyleName&gt;&lt;HeaderLabel&gt;&lt;Value&gt;#{_ADFDIres[COMPONENTS_TABLE_CHANGED_COL_LABEL]}&lt;/Value&gt;&lt;/HeaderLabel&gt;&lt;CellStyleName&gt;&lt;Value&gt;APPS_DEG_Changed_Flagged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 /&gt;&lt;/Value&gt;&lt;/UpdateComponent&gt;&lt;GroupHeader /&gt;&lt;/Columns&gt;&lt;Columns ID="_ADF_StatusColumn"&gt;&lt;HeaderStyleName&gt;&lt;Value&gt;APPS_DEG_Header&lt;/Value&gt;&lt;/HeaderStyleName&gt;&lt;HeaderLabel&gt;&lt;Value&gt;#{common['DILP.RowStatus']}&lt;/Value&gt;&lt;/HeaderLabel&gt;&lt;CellStyleName&gt;&lt;Value&gt;APPS_DEG_Read_Only_Cell_Text_Row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p3:type="ComponentAction" ComponentID="TAB1393926138" Method="DisplayRowErrors" /&gt;&lt;/DoubleClickActionSet&gt;&lt;Value&gt;&lt;Value /&gt;&lt;/Value&gt;&lt;/UpdateComponent&gt;&lt;GroupHeader /&gt;&lt;/Columns&gt;&lt;Columns ID="Reference1"&gt;&lt;HeaderStyleName&gt;&lt;Value&gt;APPS_DEG_Header&lt;/Value&gt;&lt;/HeaderStyleName&gt;&lt;HeaderLabel&gt;&lt;Value&gt;#{bindings.GlInterfaceVO.hints.Reference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.inputValue}&lt;/Value&gt;&lt;/Value&gt;&lt;ReadOnly&gt;&lt;Value&gt;False&lt;/Value&gt;&lt;/ReadOnly&gt;&lt;/UpdateComponent&gt;&lt;GroupHeader /&gt;&lt;/Columns&gt;&lt;Columns ID="Reference2"&gt;&lt;HeaderStyleName&gt;&lt;Value&gt;APPS_DEG_Header_Row_Cell_Wrap&lt;/Value&gt;&lt;/HeaderStyleName&gt;&lt;HeaderLabel&gt;&lt;Value&gt;#{bindings.GlInterfaceVO.hints.Reference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2.inputValue}&lt;/Value&gt;&lt;/Value&gt;&lt;ReadOnly&gt;&lt;Value&gt;False&lt;/Value&gt;&lt;/ReadOnly&gt;&lt;/UpdateComponent&gt;&lt;GroupHeader /&gt;&lt;/Columns&gt;&lt;Columns ID="Reference4"&gt;&lt;HeaderStyleName&gt;&lt;Value&gt;APPS_DEG_Header&lt;/Value&gt;&lt;/HeaderStyleName&gt;&lt;HeaderLabel&gt;&lt;Value&gt;#{bindings.GlInterfaceVO.hints.Reference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4.inputValue}&lt;/Value&gt;&lt;/Value&gt;&lt;ReadOnly&gt;&lt;Value&gt;False&lt;/Value&gt;&lt;/ReadOnly&gt;&lt;/UpdateComponent&gt;&lt;GroupHeader /&gt;&lt;/Columns&gt;&lt;Columns ID="Reference5"&gt;&lt;HeaderStyleName&gt;&lt;Value&gt;APPS_DEG_Header_Row_Cell_Wrap&lt;/Value&gt;&lt;/HeaderStyleName&gt;&lt;HeaderLabel&gt;&lt;Value&gt;#{bindings.GlInterfaceVO.hints.Reference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5.inputValue}&lt;/Value&gt;&lt;/Value&gt;&lt;ReadOnly&gt;&lt;Value&gt;False&lt;/Value&gt;&lt;/ReadOnly&gt;&lt;/UpdateComponent&gt;&lt;GroupHeader /&gt;&lt;/Columns&gt;&lt;Columns ID="COL827146850"&gt;&lt;HeaderStyleName&gt;&lt;Value&gt;APPS_DEG_Header&lt;/Value&gt;&lt;/HeaderStyleName&gt;&lt;HeaderLabel&gt;&lt;Value&gt;*#{bindings.LedgerId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xmlns:p3="http://www.w3.org/2001/XMLSchema-instance"&gt;&lt;List&gt;&lt;Value&gt;#{row.bindings.LedgerId.inputValue}&lt;/Value&gt;&lt;/List&gt;&lt;DependsOnList /&gt;&lt;ReadOnly&gt;&lt;Value&gt;False&lt;/Value&gt;&lt;/ReadOnly&gt;&lt;/UpdateComponent&gt;&lt;GroupHeader /&gt;&lt;/Columns&gt;&lt;Columns ID="AccountingDate"&gt;&lt;HeaderStyleName&gt;&lt;Value&gt;APPS_DEG_Header_Row_Cell_Wrap&lt;/Value&gt;&lt;/HeaderStyleName&gt;&lt;HeaderLabel&gt;&lt;Value&gt;*#{bindings.GlInterfaceVO.hints.Accounting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ingDate.inputValue}&lt;/Value&gt;&lt;/Value&gt;&lt;ReadOnly&gt;&lt;Value&gt;False&lt;/Value&gt;&lt;/ReadOnly&gt;&lt;/UpdateComponent&gt;&lt;GroupHeader /&gt;&lt;/Columns&gt;&lt;Columns ID="COL1863951053"&gt;&lt;HeaderStyleName&gt;&lt;Value&gt;APPS_DEG_Header_Row_Cell_Wrap&lt;/Value&gt;&lt;/HeaderStyleName&gt;&lt;HeaderLabel&gt;&lt;Value&gt;*#{bindings.GlInterfaceVO.hints.UserJeSourceNam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xmlns:p3="http://www.w3.org/2001/XMLSchema-instance"&gt;&lt;List&gt;&lt;Value&gt;#{row.bindings.UserJeSourceName.inputValue}&lt;/Value&gt;&lt;/List&gt;&lt;DependsOnList /&gt;&lt;ReadOnly&gt;&lt;Value&gt;False&lt;/Value&gt;&lt;/ReadOnly&gt;&lt;/UpdateComponent&gt;&lt;GroupHeader /&gt;&lt;/Columns&gt;&lt;Columns ID="COL2062742842"&gt;&lt;HeaderStyleName&gt;&lt;Value&gt;APPS_DEG_Header_Row_Cell_Wrap&lt;/Value&gt;&lt;/HeaderStyleName&gt;&lt;HeaderLabel&gt;&lt;Value&gt;*#{bindings.GlInterfaceVO.hints.UserJeCategoryName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Enabled="false" /&gt;&lt;Actions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ComponentID="TAB1393926138" Method="RowUpSync" /&gt;&lt;Actions p3:type="ADFmAction"&gt;&lt;ActionID ID="beforeAccountPickerMulti" /&gt;&lt;/Actions&gt;&lt;Actions p3:type="Dialog"&gt;&lt;Page&gt;&lt;Page&gt;/faces/oracle/apps/financials/generalLedger/journals/desktopEntry/di/page/DatePicker.jspx&lt;/Page&gt;&lt;/Page&gt;&lt;WindowSize Height="470" Width="370" /&gt;&lt;/Actions&gt;&lt;Actions p3:type="ComponentAction" ComponentID="TAB1393926138" Method="RowDownSync" /&gt;&lt;Actions p3:type="WorksheetMethod" Method="DownSync" /&gt;&lt;Actions p3:type="ADFmAction"&gt;&lt;ActionID ID="afterPickerClose" /&gt;&lt;/Actions&gt;&lt;/DoubleClickActionSet&gt;&lt;Value&gt;&lt;Value&gt;#{row.bindings.UserJeCategoryName.inputValue}&lt;/Value&gt;&lt;/Value&gt;&lt;ReadOnly&gt;&lt;Value&gt;False&lt;/Value&gt;&lt;/ReadOnly&gt;&lt;/UpdateComponent&gt;&lt;GroupHeader /&gt;&lt;/Columns&gt;&lt;Columns ID="CodeCombinationId" DynamicColumn="true"&gt;&lt;HeaderStyleName&gt;&lt;Value&gt;APPS_DEG_Header&lt;/Value&gt;&lt;/HeaderStyleName&gt;&lt;HeaderLabel&gt;&lt;Value&gt;*#{bindings.GlInterfaceVO.[oracle.apps.financials.generalLedger.accounts.codeCombinations.publicFlex.Account.view.AccountVO].hints.*.label} [..]&lt;/Value&gt;&lt;/HeaderLabel&gt;&lt;CellStyleName&gt;&lt;Value&gt;APPS_DEG_WhiteCell_Text&lt;/Value&gt;&lt;/CellStyleName&gt;&lt;Visible&gt;&lt;Value&gt;True&lt;/Value&gt;&lt;/Visible&gt;&lt;UpdateComponent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ComponentID="TAB1393926138" Method="RowUpSync" /&gt;&lt;Actions p3:type="ADFmAction"&gt;&lt;ActionID ID="beforeAccountPickerMulti" /&gt;&lt;/Actions&gt;&lt;Actions p3:type="Dialog"&gt;&lt;Page&gt;&lt;Page&gt;/faces/oracle/apps/financials/generalLedger/journals/desktopEntry/di/page/AccountPicker.jspx&lt;/Page&gt;&lt;/Page&gt;&lt;WindowSize /&gt;&lt;/Actions&gt;&lt;Actions p3:type="ComponentAction" ComponentID="TAB1393926138" Method="RowDownSync" /&gt;&lt;Actions p3:type="ADFmAction"&gt;&lt;ActionID ID="afterPickerClose" /&gt;&lt;/Actions&gt;&lt;/DoubleClickActionSet&gt;&lt;Value&gt;&lt;Value&gt;#{bindings.GlInterfaceVO.[oracle.apps.financials.generalLedger.accounts.codeCombinations.publicFlex.Account.view.AccountVO].*.inputValue}&lt;/Value&gt;&lt;/Value&gt;&lt;ReadOnly&gt;&lt;Value&gt;False&lt;/Value&gt;&lt;/ReadOnly&gt;&lt;/UpdateComponent&gt;&lt;GroupHeader /&gt;&lt;/Columns&gt;&lt;Columns ID="COL860239093"&gt;&lt;HeaderStyleName&gt;&lt;Value&gt;APPS_DEG_Header&lt;/Value&gt;&lt;/HeaderStyleName&gt;&lt;HeaderLabel&gt;&lt;Value&gt;*#{bindings.GlInterfaceVO.hints.CurrencyCod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xmlns:p3="http://www.w3.org/2001/XMLSchema-instance"&gt;&lt;List&gt;&lt;Value&gt;#{row.bindings.CurrencyCode.inputValue}&lt;/Value&gt;&lt;/List&gt;&lt;DependsOnList /&gt;&lt;ReadOnly&gt;&lt;Value&gt;False&lt;/Value&gt;&lt;/ReadOnly&gt;&lt;/UpdateComponent&gt;&lt;GroupHeader /&gt;&lt;/Columns&gt;&lt;Columns ID="EnteredDr_M"&gt;&lt;HeaderStyleName&gt;&lt;Value&gt;APPS_DEG_Header_Wrap_rightaligned&lt;/Value&gt;&lt;/HeaderStyleName&gt;&lt;HeaderLabel&gt;&lt;Value&gt;**#{bindings.GlInterfaceVO.hints.Enter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Dr.inputValue}&lt;/Value&gt;&lt;/Value&gt;&lt;ReadOnly&gt;&lt;Value&gt;False&lt;/Value&gt;&lt;/ReadOnly&gt;&lt;/UpdateComponent&gt;&lt;GroupHeader /&gt;&lt;/Columns&gt;&lt;Columns ID="EnteredCr_M"&gt;&lt;HeaderStyleName&gt;&lt;Value&gt;APPS_DEG_Header_Wrap_rightaligned&lt;/Value&gt;&lt;/HeaderStyleName&gt;&lt;HeaderLabel&gt;&lt;Value&gt;**#{bindings.GlInterfaceVO.hints.Enter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Cr.inputValue}&lt;/Value&gt;&lt;/Value&gt;&lt;ReadOnly&gt;&lt;Value&gt;False&lt;/Value&gt;&lt;/ReadOnly&gt;&lt;/UpdateComponent&gt;&lt;GroupHeader /&gt;&lt;/Columns&gt;&lt;Columns ID="CurrencyConversionDate"&gt;&lt;HeaderStyleName&gt;&lt;Value&gt;APPS_DEG_Header_Row_Cell_Wrap&lt;/Value&gt;&lt;/HeaderStyleName&gt;&lt;HeaderLabel&gt;&lt;Value&gt;#{bindings.GlInterfaceVO.hints.CurrencyConversion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Date.inputValue}&lt;/Value&gt;&lt;/Value&gt;&lt;ReadOnly&gt;&lt;Value&gt;False&lt;/Value&gt;&lt;/ReadOnly&gt;&lt;/UpdateComponent&gt;&lt;GroupHeader /&gt;&lt;/Columns&gt;&lt;Columns ID="COL1870015879"&gt;&lt;HeaderStyleName&gt;&lt;Value&gt;APPS_DEG_Header_Row_Cell_Wrap&lt;/Value&gt;&lt;/HeaderStyleName&gt;&lt;HeaderLabel&gt;&lt;Value&gt;#{bindings.GlInterfaceVO.hints.UserCurrencyConversionTyp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xmlns:p3="http://www.w3.org/2001/XMLSchema-instance"&gt;&lt;List&gt;&lt;Value&gt;#{row.bindings.UserCurrencyConversionType.inputValue}&lt;/Value&gt;&lt;/List&gt;&lt;DependsOnList /&gt;&lt;ReadOnly&gt;&lt;Value&gt;False&lt;/Value&gt;&lt;/ReadOnly&gt;&lt;/UpdateComponent&gt;&lt;GroupHeader /&gt;&lt;/Columns&gt;&lt;Columns ID="CurrencyConversionRate"&gt;&lt;HeaderStyleName&gt;&lt;Value&gt;APPS_DEG_Header_Wrap_rightaligned&lt;/Value&gt;&lt;/HeaderStyleName&gt;&lt;HeaderLabel&gt;&lt;Value&gt;#{bindings.GlInterfaceVO.hints.CurrencyConversionRate.label}&lt;/Value&gt;&lt;/HeaderLabel&gt;&lt;CellStyleName&gt;&lt;Value&gt;APPS_DEG_Basic_White_Cell_Amount_6dp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Rate.inputValue}&lt;/Value&gt;&lt;/Value&gt;&lt;ReadOnly&gt;&lt;Value&gt;False&lt;/Value&gt;&lt;/ReadOnly&gt;&lt;/UpdateComponent&gt;&lt;GroupHeader /&gt;&lt;/Columns&gt;&lt;Columns ID="AccountedDr"&gt;&lt;HeaderStyleName&gt;&lt;Value&gt;APPS_DEG_Header_Wrap_rightaligned&lt;/Value&gt;&lt;/HeaderStyleName&gt;&lt;HeaderLabel&gt;&lt;Value&gt;#{bindings.GlInterfaceVO.hints.Account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Dr.inputValue}&lt;/Value&gt;&lt;/Value&gt;&lt;ReadOnly&gt;&lt;Value&gt;False&lt;/Value&gt;&lt;/ReadOnly&gt;&lt;/UpdateComponent&gt;&lt;GroupHeader /&gt;&lt;/Columns&gt;&lt;Columns ID="AccountedCr"&gt;&lt;HeaderStyleName&gt;&lt;Value&gt;APPS_DEG_Header_Wrap_rightaligned&lt;/Value&gt;&lt;/HeaderStyleName&gt;&lt;HeaderLabel&gt;&lt;Value&gt;#{bindings.GlInterfaceVO.hints.Account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Cr.inputValue}&lt;/Value&gt;&lt;/Value&gt;&lt;ReadOnly&gt;&lt;Value&gt;False&lt;/Value&gt;&lt;/ReadOnly&gt;&lt;/UpdateComponent&gt;&lt;GroupHeader /&gt;&lt;/Columns&gt;&lt;Columns ID="Reference10_M"&gt;&lt;HeaderStyleName&gt;&lt;Value&gt;APPS_DEG_Header_Row_Cell_Wrap&lt;/Value&gt;&lt;/HeaderStyleName&gt;&lt;HeaderLabel&gt;&lt;Value&gt;#{bindings.GlInterfaceVO.hints.Reference10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10.inputValue}&lt;/Value&gt;&lt;/Value&gt;&lt;ReadOnly&gt;&lt;Value&gt;False&lt;/Value&gt;&lt;/ReadOnly&gt;&lt;/UpdateComponent&gt;&lt;GroupHeader /&gt;&lt;/Columns&gt;&lt;Columns ID="StatAmount"&gt;&lt;HeaderStyleName&gt;&lt;Value&gt;APPS_DEG_Header_Wrap_rightaligned&lt;/Value&gt;&lt;/HeaderStyleName&gt;&lt;HeaderLabel&gt;&lt;Value&gt;#{bindings.GlInterfaceVO.hints.StatAmount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tatAmount.inputValue}&lt;/Value&gt;&lt;/Value&gt;&lt;ReadOnly&gt;&lt;Value&gt;False&lt;/Value&gt;&lt;/ReadOnly&gt;&lt;/UpdateComponent&gt;&lt;GroupHeader /&gt;&lt;/Columns&gt;&lt;Columns ID="COL773117783"&gt;&lt;HeaderStyleName&gt;&lt;Value&gt;APPS_DEG_Header_Row_Cell_Wrap&lt;/Value&gt;&lt;/HeaderStyleName&gt;&lt;HeaderLabel&gt;&lt;Value&gt;#{adfBundle['DILP.AdjustingPeriod']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xmlns:p3="http://www.w3.org/2001/XMLSchema-instance"&gt;&lt;List&gt;&lt;Value&gt;#{row.bindings.PeriodName.inputValue}&lt;/Value&gt;&lt;/List&gt;&lt;DependsOnList&gt;&lt;Value /&gt;&lt;/DependsOnList&gt;&lt;ReadOnly&gt;&lt;Value&gt;False&lt;/Value&gt;&lt;/ReadOnly&gt;&lt;/UpdateComponent&gt;&lt;GroupHeader /&gt;&lt;/Columns&gt;&lt;Columns ID="COL997559688"&gt;&lt;HeaderStyleName&gt;&lt;Value&gt;APPS_DEG_Header_Row_Cell_Wrap&lt;/Value&gt;&lt;/HeaderStyleName&gt;&lt;HeaderLabel&gt;&lt;Value&gt;#{bindings.ReversalPeriodNam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xmlns:p3="http://www.w3.org/2001/XMLSchema-instance"&gt;&lt;List&gt;&lt;Value&gt;#{row.bindings.ReversalPeriodName.inputValue}&lt;/Value&gt;&lt;/List&gt;&lt;DependsOnList&gt;&lt;Value /&gt;&lt;/DependsOnList&gt;&lt;ReadOnly&gt;&lt;Value&gt;False&lt;/Value&gt;&lt;/ReadOnly&gt;&lt;/UpdateComponent&gt;&lt;GroupHeader /&gt;&lt;/Columns&gt;&lt;Columns ID="ReversalDate"&gt;&lt;HeaderStyleName&gt;&lt;Value&gt;APPS_DEG_Header_Row_Cell_Wrap&lt;/Value&gt;&lt;/HeaderStyleName&gt;&lt;HeaderLabel&gt;&lt;Value&gt;#{bindings.Reversal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versalDate.inputValue}&lt;/Value&gt;&lt;/Value&gt;&lt;ReadOnly&gt;&lt;Value&gt;=IF("#{bindings.hasADBLedgers}"="Y","False","True")&lt;/Value&gt;&lt;/ReadOnly&gt;&lt;/UpdateComponent&gt;&lt;GroupHeader /&gt;&lt;/Columns&gt;&lt;Columns ID="COL1560648064"&gt;&lt;HeaderStyleName&gt;&lt;Value&gt;APPS_DEG_Header_Row_Cell_Wrap&lt;/Value&gt;&lt;/HeaderStyleName&gt;&lt;HeaderLabel&gt;&lt;Value&gt;#{GlMiscBundle['ColAttr.ClearingCompany.ClearingCompanyPrimaryBalancin.GLJEHEADERS.ORIGINATINGBALSEGVALUE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/&gt;&lt;/DoubleClickActionSet&gt;&lt;Value&gt;&lt;Value&gt;#{row.bindings.OriginatingBalSegValue.inputValue}&lt;/Value&gt;&lt;/Value&gt;&lt;ReadOnly&gt;&lt;Value&gt;False&lt;/Value&gt;&lt;/ReadOnly&gt;&lt;/UpdateComponent&gt;&lt;GroupHeader /&gt;&lt;/Columns&gt;&lt;Columns ID="AttributeCategory"&gt;&lt;HeaderStyleName&gt;&lt;Value&gt;APPS_DEG_Header_Row_Cell_Wrap&lt;/Value&gt;&lt;/HeaderStyleName&gt;&lt;HeaderLabel&gt;&lt;Value&gt;#{glGen['OLabel.LineDescriptiveFlexfield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ComponentID="TAB1393926138" Method="RowUpSync" /&gt;&lt;Actions p3:type="ADFmAction"&gt;&lt;ActionID ID="beforeDffPickerMulti" /&gt;&lt;/Actions&gt;&lt;Actions p3:type="Dialog"&gt;&lt;Page&gt;&lt;Page&gt;/faces/oracle/apps/financials/generalLedger/journals/desktopEntry/di/page/JournalLinesDFFPicker.jspx&lt;/Page&gt;&lt;/Page&gt;&lt;Title&gt;&lt;Value&gt;#{adfBundle['DIHT.AdditionalInformation']}&lt;/Value&gt;&lt;/Title&gt;&lt;WindowSize Height="275" Width="475" /&gt;&lt;/Actions&gt;&lt;Actions p3:type="ComponentAction" ComponentID="TAB1393926138" Method="RowDownSync" /&gt;&lt;Actions p3:type="ADFmAction"&gt;&lt;ActionID ID="afterPickerClose" /&gt;&lt;/Actions&gt;&lt;/DoubleClickActionSet&gt;&lt;Value&gt;&lt;Value&gt;#{row.bindings.AttributeCategory.inputValue}&lt;/Value&gt;&lt;/Value&gt;&lt;ReadOnly&gt;&lt;Value&gt;False&lt;/Value&gt;&lt;/ReadOnly&gt;&lt;/UpdateComponent&gt;&lt;GroupHeader /&gt;&lt;/Columns&gt;&lt;Columns ID="COL955835114"&gt;&lt;HeaderStyleName&gt;&lt;Value&gt;APPS_DEG_Header_Row_Cell_Wrap&lt;/Value&gt;&lt;/HeaderStyleName&gt;&lt;HeaderLabel&gt;&lt;Value&gt;#{GlMiscBundle['ColAttr.AdditionalInformation.GlInterfaceVO.TransientDFF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ComponentID="TAB1393926138" Method="RowUpSync" /&gt;&lt;Actions p3:type="ADFmAction"&gt;&lt;ActionID ID="beforeDffPickerMulti" /&gt;&lt;/Actions&gt;&lt;Actions p3:type="Dialog"&gt;&lt;Page&gt;&lt;Page&gt;/faces/oracle/apps/financials/generalLedger/journals/desktopEntry/di/page/JournalLinesDFFPicker.jspx&lt;/Page&gt;&lt;/Page&gt;&lt;Title&gt;&lt;Value&gt;#{adfBundle['DIHT.AdditionalInformation']}&lt;/Value&gt;&lt;/Title&gt;&lt;WindowSize Height="275" Width="475" /&gt;&lt;/Actions&gt;&lt;Actions p3:type="ComponentAction" ComponentID="TAB1393926138" Method="RowDownSync" /&gt;&lt;Actions p3:type="ADFmAction"&gt;&lt;ActionID ID="afterPickerClose" /&gt;&lt;/Actions&gt;&lt;/DoubleClickActionSet&gt;&lt;Value&gt;&lt;Value&gt;#{row.bindings.TransientDFF.inputValue}&lt;/Value&gt;&lt;/Value&gt;&lt;ReadOnly&gt;&lt;Value&gt;False&lt;/Value&gt;&lt;/ReadOnly&gt;&lt;/UpdateComponent&gt;&lt;GroupHeader /&gt;&lt;/Columns&gt;&lt;Columns ID="COL1833084665"&gt;&lt;HeaderStyleName&gt;&lt;Value&gt;APPS_DEG_Header_Row_Cell_Wrap&lt;/Value&gt;&lt;/HeaderStyleName&gt;&lt;HeaderLabel&gt;&lt;Value&gt;#{bindings.GlInterfaceVO.hints.AttributeCategory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ComponentID="TAB1393926138" Method="RowUpSync" /&gt;&lt;Actions p3:type="ADFmAction"&gt;&lt;ActionID ID="beforeCapturedDffPickerMulti" /&gt;&lt;/Actions&gt;&lt;Actions p3:type="Dialog"&gt;&lt;Page&gt;&lt;Page&gt;/faces/oracle/apps/financials/generalLedger/journals/desktopEntry/di/page/JournalLinesCapturedDFFPicker.jspx&lt;/Page&gt;&lt;/Page&gt;&lt;Title&gt;&lt;Value&gt;#{adfBundle['DIHT.CapturedInformation']}&lt;/Value&gt;&lt;/Title&gt;&lt;WindowSize Height="275" Width="475" /&gt;&lt;/Actions&gt;&lt;Actions p3:type="ComponentAction" ComponentID="TAB1393926138" Method="RowDownSync" /&gt;&lt;Actions p3:type="ADFmAction"&gt;&lt;ActionID ID="afterPickerClose" /&gt;&lt;/Actions&gt;&lt;/DoubleClickActionSet&gt;&lt;Value&gt;&lt;Value&gt;#{row.bindings.AttributeCategory3.inputValue}&lt;/Value&gt;&lt;/Value&gt;&lt;ReadOnly&gt;&lt;Value&gt;False&lt;/Value&gt;&lt;/ReadOnly&gt;&lt;/UpdateComponent&gt;&lt;GroupHeader /&gt;&lt;/Columns&gt;&lt;Columns ID="COL737302735"&gt;&lt;HeaderStyleName&gt;&lt;Value&gt;APPS_DEG_Header_Row_Cell_Wrap&lt;/Value&gt;&lt;/HeaderStyleName&gt;&lt;HeaderLabel&gt;&lt;Value&gt;#{adfBundle['DIHT.CapturedInformation']}&lt;/Value&gt;&lt;/HeaderLabel&gt;&lt;CellStyleName</t>
  </si>
  <si>
    <t>&lt;Table ComponentID="TAB825335930"&gt;&lt;Position Row="11" Column="B" /&gt;&lt;RowLimit&gt;&lt;WarningMessage&gt;&lt;Value&gt;#{_ADFDIres['ROWLIMIT_WARNINGS_MESSAGE_1']}&lt;/Value&gt;&lt;/WarningMessage&gt;&lt;MaxRows&gt;&lt;Value&gt;500&lt;/Value&gt;&lt;/MaxRows&gt;&lt;/RowLimit&gt;&lt;RowActions InsertRowEnabled="true" AutoConvertNewRowsEnabled="true" InsertRowsAfterUploadEnabled="true"&gt;&lt;InsertBeforeRowActionID ID="beforeInsertMulti" /&gt;&lt;InsertAfterRowActionID ID="afterInsertBulk" /&gt;&lt;/RowActions&gt;&lt;BatchOptions&gt;&lt;CommitBatchActionID ID="saveToDatabase" /&gt;&lt;/BatchOptions&gt;&lt;TreeID ID="GlInterfaceVO" /&gt;&lt;UniqueAttribute&gt;&lt;Value&gt;#{row.bindings.GlInterfaceId.inputValue}&lt;/Value&gt;&lt;/UniqueAttribute&gt;&lt;Columns ID="_ADF_ChangedColumn"&gt;&lt;HeaderStyleName&gt;&lt;Value&gt;APPS_DEG_HEADER_centeraligned&lt;/Value&gt;&lt;/HeaderStyleName&gt;&lt;HeaderLabel&gt;&lt;Value&gt;#{_ADFDIres[COMPONENTS_TABLE_CHANGED_COL_LABEL]}&lt;/Value&gt;&lt;/HeaderLabel&gt;&lt;CellStyleName&gt;&lt;Value&gt;APPS_DEG_Changed_Flagged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 /&gt;&lt;/Value&gt;&lt;/UpdateComponent&gt;&lt;GroupHeader /&gt;&lt;/Columns&gt;&lt;Columns ID="_ADF_StatusColumn"&gt;&lt;HeaderStyleName&gt;&lt;Value&gt;APPS_DEG_Header&lt;/Value&gt;&lt;/HeaderStyleName&gt;&lt;HeaderLabel&gt;&lt;Value&gt;#{common['DILP.RowStatus']}&lt;/Value&gt;&lt;/HeaderLabel&gt;&lt;CellStyleName&gt;&lt;Value&gt;APPS_DEG_Read_Only_Cell_Text_Row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p3:type="ComponentAction" ComponentID="TAB825335930" Method="DisplayRowErrors" /&gt;&lt;/DoubleClickActionSet&gt;&lt;Value&gt;&lt;Value /&gt;&lt;/Value&gt;&lt;/UpdateComponent&gt;&lt;GroupHeader /&gt;&lt;/Columns&gt;&lt;Columns ID="Reference1_B"&gt;&lt;HeaderStyleName&gt;&lt;Value&gt;APPS_DEG_Header&lt;/Value&gt;&lt;/HeaderStyleName&gt;&lt;HeaderLabel&gt;&lt;Value&gt;#{bindings.GlInterfaceVO.hints.Reference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.inputValue}&lt;/Value&gt;&lt;/Value&gt;&lt;ReadOnly&gt;&lt;Value&gt;False&lt;/Value&gt;&lt;/ReadOnly&gt;&lt;/UpdateComponent&gt;&lt;GroupHeader /&gt;&lt;/Columns&gt;&lt;Columns ID="Reference2_B"&gt;&lt;HeaderStyleName&gt;&lt;Value&gt;APPS_DEG_Header_Row_Cell_Wrap&lt;/Value&gt;&lt;/HeaderStyleName&gt;&lt;HeaderLabel&gt;&lt;Value&gt;#{bindings.GlInterfaceVO.hints.Reference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2.inputValue}&lt;/Value&gt;&lt;/Value&gt;&lt;ReadOnly&gt;&lt;Value&gt;False&lt;/Value&gt;&lt;/ReadOnly&gt;&lt;/UpdateComponent&gt;&lt;GroupHeader /&gt;&lt;/Columns&gt;&lt;Columns ID="Reference4_B"&gt;&lt;HeaderStyleName&gt;&lt;Value&gt;APPS_DEG_Header&lt;/Value&gt;&lt;/HeaderStyleName&gt;&lt;HeaderLabel&gt;&lt;Value&gt;#{bindings.GlInterfaceVO.hints.Reference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4.inputValue}&lt;/Value&gt;&lt;/Value&gt;&lt;ReadOnly&gt;&lt;Value&gt;False&lt;/Value&gt;&lt;/ReadOnly&gt;&lt;/UpdateComponent&gt;&lt;GroupHeader /&gt;&lt;/Columns&gt;&lt;Columns ID="Reference5_B"&gt;&lt;HeaderStyleName&gt;&lt;Value&gt;APPS_DEG_Header_Row_Cell_Wrap&lt;/Value&gt;&lt;/HeaderStyleName&gt;&lt;HeaderLabel&gt;&lt;Value&gt;#{bindings.GlInterfaceVO.hints.Reference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5.inputValue}&lt;/Value&gt;&lt;/Value&gt;&lt;ReadOnly&gt;&lt;Value&gt;False&lt;/Value&gt;&lt;/ReadOnly&gt;&lt;/UpdateComponent&gt;&lt;GroupHeader /&gt;&lt;/Columns&gt;&lt;Columns ID="COL855818127"&gt;&lt;HeaderStyleName&gt;&lt;Value&gt;APPS_DEG_Header&lt;/Value&gt;&lt;/HeaderStyleName&gt;&lt;HeaderLabel&gt;&lt;Value&gt;*#{bindings.LedgerId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xmlns:p3="http://www.w3.org/2001/XMLSchema-instance"&gt;&lt;List&gt;&lt;Value&gt;#{row.bindings.LedgerId.inputValue}&lt;/Value&gt;&lt;/List&gt;&lt;DependsOnList /&gt;&lt;ReadOnly&gt;&lt;Value&gt;False&lt;/Value&gt;&lt;/ReadOnly&gt;&lt;/UpdateComponent&gt;&lt;GroupHeader /&gt;&lt;/Columns&gt;&lt;Columns ID="AccountingDate_B"&gt;&lt;HeaderStyleName&gt;&lt;Value&gt;APPS_DEG_Header_Row_Cell_Wrap&lt;/Value&gt;&lt;/HeaderStyleName&gt;&lt;HeaderLabel&gt;&lt;Value&gt;*#{bindings.GlInterfaceVO.hints.Accounting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ingDate.inputValue}&lt;/Value&gt;&lt;/Value&gt;&lt;ReadOnly&gt;&lt;Value&gt;False&lt;/Value&gt;&lt;/ReadOnly&gt;&lt;/UpdateComponent&gt;&lt;GroupHeader /&gt;&lt;/Columns&gt;&lt;Columns ID="COL1487609383"&gt;&lt;HeaderStyleName&gt;&lt;Value&gt;APPS_DEG_Header_Row_Cell_Wrap&lt;/Value&gt;&lt;/HeaderStyleName&gt;&lt;HeaderLabel&gt;&lt;Value&gt;*#{bindings.GlInterfaceVO.hints.UserJeSourceNam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xmlns:p3="http://www.w3.org/2001/XMLSchema-instance"&gt;&lt;List&gt;&lt;Value&gt;#{row.bindings.UserJeSourceName.inputValue}&lt;/Value&gt;&lt;/List&gt;&lt;DependsOnList /&gt;&lt;ReadOnly&gt;&lt;Value&gt;False&lt;/Value&gt;&lt;/ReadOnly&gt;&lt;/UpdateComponent&gt;&lt;GroupHeader /&gt;&lt;/Columns&gt;&lt;Columns ID="COL1125743313"&gt;&lt;HeaderStyleName&gt;&lt;Value&gt;APPS_DEG_Header_Row_Cell_Wrap&lt;/Value&gt;&lt;/HeaderStyleName&gt;&lt;HeaderLabel&gt;&lt;Value&gt;*#{bindings.GlInterfaceVO.hints.UserJeCategoryName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Enabled="false" /&gt;&lt;Actions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ComponentID="TAB825335930" Method="RowUpSync" /&gt;&lt;Actions p3:type="Dialog"&gt;&lt;Page&gt;&lt;Page&gt;/faces/oracle/apps/financials/generalLedger/journals/desktopEntry/di/page/DatePicker.jspx&lt;/Page&gt;&lt;/Page&gt;&lt;WindowSize Height="470" Width="370" /&gt;&lt;/Actions&gt;&lt;Actions p3:type="ComponentAction" ComponentID="TAB825335930" Method="RowDownSync" /&gt;&lt;Actions p3:type="WorksheetMethod" Method="DownSync" /&gt;&lt;Actions p3:type="ADFmAction"&gt;&lt;ActionID ID="afterPickerClose" /&gt;&lt;/Actions&gt;&lt;/DoubleClickActionSet&gt;&lt;Value&gt;&lt;Value&gt;#{row.bindings.UserJeCategoryName.inputValue}&lt;/Value&gt;&lt;/Value&gt;&lt;ReadOnly&gt;&lt;Value&gt;False&lt;/Value&gt;&lt;/ReadOnly&gt;&lt;/UpdateComponent&gt;&lt;GroupHeader /&gt;&lt;/Columns&gt;&lt;Columns ID="COL488833074"&gt;&lt;HeaderStyleName&gt;&lt;Value&gt;APPS_DEG_Header&lt;/Value&gt;&lt;/HeaderStyleName&gt;&lt;HeaderLabel&gt;&lt;Value&gt;*#{bindings.GlInterfaceVO.hints.CurrencyCod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xmlns:p3="http://www.w3.org/2001/XMLSchema-instance"&gt;&lt;List&gt;&lt;Value&gt;#{row.bindings.CurrencyCode.inputValue}&lt;/Value&gt;&lt;/List&gt;&lt;DependsOnList /&gt;&lt;ReadOnly&gt;&lt;Value&gt;False&lt;/Value&gt;&lt;/ReadOnly&gt;&lt;/UpdateComponent&gt;&lt;GroupHeader /&gt;&lt;/Columns&gt;&lt;Columns ID="EnteredDr_B"&gt;&lt;HeaderStyleName&gt;&lt;Value&gt;APPS_DEG_Header_Wrap_rightaligned&lt;/Value&gt;&lt;/HeaderStyleName&gt;&lt;HeaderLabel&gt;&lt;Value&gt;**#{bindings.GlInterfaceVO.hints.Enter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Dr.inputValue}&lt;/Value&gt;&lt;/Value&gt;&lt;ReadOnly&gt;&lt;Value&gt;False&lt;/Value&gt;&lt;/ReadOnly&gt;&lt;/UpdateComponent&gt;&lt;GroupHeader /&gt;&lt;/Columns&gt;&lt;Columns ID="EnteredCr_B"&gt;&lt;HeaderStyleName&gt;&lt;Value&gt;APPS_DEG_Header_Wrap_rightaligned&lt;/Value&gt;&lt;/HeaderStyleName&gt;&lt;HeaderLabel&gt;&lt;Value&gt;**#{bindings.GlInterfaceVO.hints.Enter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Cr.inputValue}&lt;/Value&gt;&lt;/Value&gt;&lt;ReadOnly&gt;&lt;Value&gt;False&lt;/Value&gt;&lt;/ReadOnly&gt;&lt;/UpdateComponent&gt;&lt;GroupHeader /&gt;&lt;/Columns&gt;&lt;Columns ID="Segment1"&gt;&lt;HeaderStyleName&gt;&lt;Value&gt;APPS_DEG_Header&lt;/Value&gt;&lt;/HeaderStyleName&gt;&lt;HeaderLabel&gt;&lt;Value&gt;#{bindings.GlInterfaceVO.hints.Segment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.inputValue}&lt;/Value&gt;&lt;/Value&gt;&lt;ReadOnly&gt;&lt;Value&gt;False&lt;/Value&gt;&lt;/ReadOnly&gt;&lt;/UpdateComponent&gt;&lt;GroupHeader /&gt;&lt;/Columns&gt;&lt;Columns ID="Segment2"&gt;&lt;HeaderStyleName&gt;&lt;Value&gt;APPS_DEG_Header&lt;/Value&gt;&lt;/HeaderStyleName&gt;&lt;HeaderLabel&gt;&lt;Value&gt;#{bindings.GlInterfaceVO.hints.Segment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.inputValue}&lt;/Value&gt;&lt;/Value&gt;&lt;ReadOnly&gt;&lt;Value&gt;False&lt;/Value&gt;&lt;/ReadOnly&gt;&lt;/UpdateComponent&gt;&lt;GroupHeader /&gt;&lt;/Columns&gt;&lt;Columns ID="Segment3"&gt;&lt;HeaderStyleName&gt;&lt;Value&gt;APPS_DEG_Header&lt;/Value&gt;&lt;/HeaderStyleName&gt;&lt;HeaderLabel&gt;&lt;Value&gt;#{bindings.GlInterfaceVO.hints.Segment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3.inputValue}&lt;/Value&gt;&lt;/Value&gt;&lt;ReadOnly&gt;&lt;Value&gt;False&lt;/Value&gt;&lt;/ReadOnly&gt;&lt;/UpdateComponent&gt;&lt;GroupHeader /&gt;&lt;/Columns&gt;&lt;Columns ID="Segment4"&gt;&lt;HeaderStyleName&gt;&lt;Value&gt;APPS_DEG_Header&lt;/Value&gt;&lt;/HeaderStyleName&gt;&lt;HeaderLabel&gt;&lt;Value&gt;#{bindings.GlInterfaceVO.hints.Segment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4.inputValue}&lt;/Value&gt;&lt;/Value&gt;&lt;ReadOnly&gt;&lt;Value&gt;False&lt;/Value&gt;&lt;/ReadOnly&gt;&lt;/UpdateComponent&gt;&lt;GroupHeader /&gt;&lt;/Columns&gt;&lt;Columns ID="Segment5"&gt;&lt;HeaderStyleName&gt;&lt;Value&gt;APPS_DEG_Header&lt;/Value&gt;&lt;/HeaderStyleName&gt;&lt;HeaderLabel&gt;&lt;Value&gt;#{bindings.GlInterfaceVO.hints.Segment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5.inputValue}&lt;/Value&gt;&lt;/Value&gt;&lt;ReadOnly&gt;&lt;Value&gt;False&lt;/Value&gt;&lt;/ReadOnly&gt;&lt;/UpdateComponent&gt;&lt;GroupHeader /&gt;&lt;/Columns&gt;&lt;Columns ID="Segment6"&gt;&lt;HeaderStyleName&gt;&lt;Value&gt;APPS_DEG_Header&lt;/Value&gt;&lt;/HeaderStyleName&gt;&lt;HeaderLabel&gt;&lt;Value&gt;#{bindings.GlInterfaceVO.hints.Segment6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6.inputValue}&lt;/Value&gt;&lt;/Value&gt;&lt;ReadOnly&gt;&lt;Value&gt;False&lt;/Value&gt;&lt;/ReadOnly&gt;&lt;/UpdateComponent&gt;&lt;GroupHeader /&gt;&lt;/Columns&gt;&lt;Columns ID="Segment7"&gt;&lt;HeaderStyleName&gt;&lt;Value&gt;APPS_DEG_Header&lt;/Value&gt;&lt;/HeaderStyleName&gt;&lt;HeaderLabel&gt;&lt;Value&gt;#{bindings.GlInterfaceVO.hints.Segment7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7.inputValue}&lt;/Value&gt;&lt;/Value&gt;&lt;ReadOnly&gt;&lt;Value&gt;False&lt;/Value&gt;&lt;/ReadOnly&gt;&lt;/UpdateComponent&gt;&lt;GroupHeader /&gt;&lt;/Columns&gt;&lt;Columns ID="Segment8"&gt;&lt;HeaderStyleName&gt;&lt;Value&gt;APPS_DEG_Header&lt;/Value&gt;&lt;/HeaderStyleName&gt;&lt;HeaderLabel&gt;&lt;Value&gt;#{bindings.GlInterfaceVO.hints.Segment8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8.inputValue}&lt;/Value&gt;&lt;/Value&gt;&lt;ReadOnly&gt;&lt;Value&gt;False&lt;/Value&gt;&lt;/ReadOnly&gt;&lt;/UpdateComponent&gt;&lt;GroupHeader /&gt;&lt;/Columns&gt;&lt;Columns ID="Segment9"&gt;&lt;HeaderStyleName&gt;&lt;Value&gt;APPS_DEG_Header&lt;/Value&gt;&lt;/HeaderStyleName&gt;&lt;HeaderLabel&gt;&lt;Value&gt;#{bindings.GlInterfaceVO.hints.Segment9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9.inputValue}&lt;/Value&gt;&lt;/Value&gt;&lt;ReadOnly&gt;&lt;Value&gt;False&lt;/Value&gt;&lt;/ReadOnly&gt;&lt;/UpdateComponent&gt;&lt;GroupHeader /&gt;&lt;/Columns&gt;&lt;Columns ID="Segment10"&gt;&lt;HeaderStyleName&gt;&lt;Value&gt;APPS_DEG_Header&lt;/Value&gt;&lt;/HeaderStyleName&gt;&lt;HeaderLabel&gt;&lt;Value&gt;#{bindings.GlInterfaceVO.hints.Segment10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10.inputValue}&lt;/Value&gt;&lt;/Value&gt;&lt;ReadOnly&gt;&lt;Value&gt;False&lt;/Value&gt;&lt;/ReadOnly&gt;&lt;/UpdateComponent&gt;&lt;GroupHeader /&gt;&lt;/Columns&gt;&lt;Columns ID="Segment11"&gt;&lt;HeaderStyleName&gt;&lt;Value&gt;APPS_DEG_Header&lt;/Value&gt;&lt;/HeaderStyleName&gt;&lt;HeaderLabel&gt;&lt;Value&gt;#{bindings.GlInterfaceVO.hints.Segment11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11.inputValue}&lt;/Value&gt;&lt;/Value&gt;&lt;ReadOnly&gt;&lt;Value&gt;False&lt;/Value&gt;&lt;/ReadOnly&gt;&lt;/UpdateComponent&gt;&lt;GroupHeader /&gt;&lt;/Columns&gt;&lt;Columns ID="Segment12"&gt;&lt;HeaderStyleName&gt;&lt;Value&gt;APPS_DEG_Header&lt;/Value&gt;&lt;/HeaderStyleName&gt;&lt;HeaderLabel&gt;&lt;Value&gt;#{bindings.GlInterfaceVO.hints.Segment12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12.inputValue}&lt;/Value&gt;&lt;/Value&gt;&lt;ReadOnly&gt;&lt;Value&gt;False&lt;/Value&gt;&lt;/ReadOnly&gt;&lt;/UpdateComponent&gt;&lt;GroupHeader /&gt;&lt;/Columns&gt;&lt;Columns ID="Segment13"&gt;&lt;HeaderStyleName&gt;&lt;Value&gt;APPS_DEG_Header&lt;/Value&gt;&lt;/HeaderStyleName&gt;&lt;HeaderLabel&gt;&lt;Value&gt;#{bindings.GlInterfaceVO.hints.Segment13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13.inputValue}&lt;/Value&gt;&lt;/Value&gt;&lt;ReadOnly&gt;&lt;Value&gt;False&lt;/Value&gt;&lt;/ReadOnly&gt;&lt;/UpdateComponent&gt;&lt;GroupHeader /&gt;&lt;/Columns&gt;&lt;Columns ID="Segment14"&gt;&lt;HeaderStyleName&gt;&lt;Value&gt;APPS_DEG_Header&lt;/Value&gt;&lt;/HeaderStyleName&gt;&lt;HeaderLabel&gt;&lt;Value&gt;#{bindings.GlInterfaceVO.hints.Segment14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14.inputValue}&lt;/Value&gt;&lt;/Value&gt;&lt;ReadOnly&gt;&lt;Value&gt;False&lt;/Value&gt;&lt;/ReadOnly&gt;&lt;/UpdateComponent&gt;&lt;GroupHeader /&gt;&lt;/Columns&gt;&lt;Columns ID="Segment15"&gt;&lt;HeaderStyleName&gt;&lt;Value&gt;APPS_DEG_Header&lt;/Value&gt;&lt;/HeaderStyleName&gt;&lt;HeaderLabel&gt;&lt;Value&gt;#{bindings.GlInterfaceVO.hints.Segment15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15.inputValue}&lt;/Value&gt;&lt;/Value&gt;&lt;ReadOnly&gt;&lt;Value&gt;False&lt;/Value&gt;&lt;/ReadOnly&gt;&lt;/UpdateComponent&gt;&lt;GroupHeader /&gt;&lt;/Columns&gt;&lt;Columns ID="Segment16"&gt;&lt;HeaderStyleName&gt;&lt;Value&gt;APPS_DEG_Header&lt;/Value&gt;&lt;/HeaderStyleName&gt;&lt;HeaderLabel&gt;&lt;Value&gt;#{bindings.GlInterfaceVO.hints.Segment16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16.inputValue}&lt;/Value&gt;&lt;/Value&gt;&lt;ReadOnly&gt;&lt;Value&gt;False&lt;/Value&gt;&lt;/ReadOnly&gt;&lt;/UpdateComponent&gt;&lt;GroupHeader /&gt;&lt;/Columns&gt;&lt;Columns ID="Segment17"&gt;&lt;HeaderStyleName&gt;&lt;Value&gt;APPS_DEG_Header&lt;/Value&gt;&lt;/HeaderStyleName&gt;&lt;HeaderLabel&gt;&lt;Value&gt;#{bindings.GlInterfaceVO.hints.Segment17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17.inputValue}&lt;/Value&gt;&lt;/Value&gt;&lt;ReadOnly&gt;&lt;Value&gt;False&lt;/Value&gt;&lt;/ReadOnly&gt;&lt;/UpdateComponent&gt;&lt;GroupHeader /&gt;&lt;/Columns&gt;&lt;Columns ID="Segment18"&gt;&lt;HeaderStyleName&gt;&lt;Value&gt;APPS_DEG_Header&lt;/Value&gt;&lt;/HeaderStyleName&gt;&lt;HeaderLabel&gt;&lt;Value&gt;#{bindings.GlInterfaceVO.hints.Segment18.label}&lt;/Value&gt;&lt;/HeaderLabel&gt;&lt;CellStyleName&gt;&lt;Value&gt;APPS_DEG_WhiteCell_Text&lt;/Value&gt;&lt;/Cell</t>
  </si>
  <si>
    <t>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18.inputValue}&lt;/Value&gt;&lt;/Value&gt;&lt;ReadOnly&gt;&lt;Value&gt;False&lt;/Value&gt;&lt;/ReadOnly&gt;&lt;/UpdateComponent&gt;&lt;GroupHeader /&gt;&lt;/Columns&gt;&lt;Columns ID="Segment19"&gt;&lt;HeaderStyleName&gt;&lt;Value&gt;APPS_DEG_Header&lt;/Value&gt;&lt;/HeaderStyleName&gt;&lt;HeaderLabel&gt;&lt;Value&gt;#{bindings.GlInterfaceVO.hints.Segment19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19.inputValue}&lt;/Value&gt;&lt;/Value&gt;&lt;ReadOnly&gt;&lt;Value&gt;False&lt;/Value&gt;&lt;/ReadOnly&gt;&lt;/UpdateComponent&gt;&lt;GroupHeader /&gt;&lt;/Columns&gt;&lt;Columns ID="Segment20"&gt;&lt;HeaderStyleName&gt;&lt;Value&gt;APPS_DEG_Header&lt;/Value&gt;&lt;/HeaderStyleName&gt;&lt;HeaderLabel&gt;&lt;Value&gt;#{bindings.GlInterfaceVO.hints.Segment20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20.inputValue}&lt;/Value&gt;&lt;/Value&gt;&lt;ReadOnly&gt;&lt;Value&gt;False&lt;/Value&gt;&lt;/ReadOnly&gt;&lt;/UpdateComponent&gt;&lt;GroupHeader /&gt;&lt;/Columns&gt;&lt;Columns ID="Segment21"&gt;&lt;HeaderStyleName&gt;&lt;Value&gt;APPS_DEG_Header&lt;/Value&gt;&lt;/HeaderStyleName&gt;&lt;HeaderLabel&gt;&lt;Value&gt;#{bindings.GlInterfaceVO.hints.Segment21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21.inputValue}&lt;/Value&gt;&lt;/Value&gt;&lt;ReadOnly&gt;&lt;Value&gt;False&lt;/Value&gt;&lt;/ReadOnly&gt;&lt;/UpdateComponent&gt;&lt;GroupHeader /&gt;&lt;/Columns&gt;&lt;Columns ID="Segment22"&gt;&lt;HeaderStyleName&gt;&lt;Value&gt;APPS_DEG_Header&lt;/Value&gt;&lt;/HeaderStyleName&gt;&lt;HeaderLabel&gt;&lt;Value&gt;#{bindings.GlInterfaceVO.hints.Segment22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22.inputValue}&lt;/Value&gt;&lt;/Value&gt;&lt;ReadOnly&gt;&lt;Value&gt;False&lt;/Value&gt;&lt;/ReadOnly&gt;&lt;/UpdateComponent&gt;&lt;GroupHeader /&gt;&lt;/Columns&gt;&lt;Columns ID="Segment23"&gt;&lt;HeaderStyleName&gt;&lt;Value&gt;APPS_DEG_Header&lt;/Value&gt;&lt;/HeaderStyleName&gt;&lt;HeaderLabel&gt;&lt;Value&gt;#{bindings.GlInterfaceVO.hints.Segment23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23.inputValue}&lt;/Value&gt;&lt;/Value&gt;&lt;ReadOnly&gt;&lt;Value&gt;False&lt;/Value&gt;&lt;/ReadOnly&gt;&lt;/UpdateComponent&gt;&lt;GroupHeader /&gt;&lt;/Columns&gt;&lt;Columns ID="Segment24"&gt;&lt;HeaderStyleName&gt;&lt;Value&gt;APPS_DEG_Header&lt;/Value&gt;&lt;/HeaderStyleName&gt;&lt;HeaderLabel&gt;&lt;Value&gt;#{bindings.GlInterfaceVO.hints.Segment24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24.inputValue}&lt;/Value&gt;&lt;/Value&gt;&lt;ReadOnly&gt;&lt;Value&gt;False&lt;/Value&gt;&lt;/ReadOnly&gt;&lt;/UpdateComponent&gt;&lt;GroupHeader /&gt;&lt;/Columns&gt;&lt;Columns ID="Segment25"&gt;&lt;HeaderStyleName&gt;&lt;Value&gt;APPS_DEG_Header&lt;/Value&gt;&lt;/HeaderStyleName&gt;&lt;HeaderLabel&gt;&lt;Value&gt;#{bindings.GlInterfaceVO.hints.Segment25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25.inputValue}&lt;/Value&gt;&lt;/Value&gt;&lt;ReadOnly&gt;&lt;Value&gt;False&lt;/Value&gt;&lt;/ReadOnly&gt;&lt;/UpdateComponent&gt;&lt;GroupHeader /&gt;&lt;/Columns&gt;&lt;Columns ID="Segment26"&gt;&lt;HeaderStyleName&gt;&lt;Value&gt;APPS_DEG_Header&lt;/Value&gt;&lt;/HeaderStyleName&gt;&lt;HeaderLabel&gt;&lt;Value&gt;#{bindings.GlInterfaceVO.hints.Segment26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26.inputValue}&lt;/Value&gt;&lt;/Value&gt;&lt;ReadOnly&gt;&lt;Value&gt;False&lt;/Value&gt;&lt;/ReadOnly&gt;&lt;/UpdateComponent&gt;&lt;GroupHeader /&gt;&lt;/Columns&gt;&lt;Columns ID="Segment27"&gt;&lt;HeaderStyleName&gt;&lt;Value&gt;APPS_DEG_Header&lt;/Value&gt;&lt;/HeaderStyleName&gt;&lt;HeaderLabel&gt;&lt;Value&gt;#{bindings.GlInterfaceVO.hints.Segment27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27.inputValue}&lt;/Value&gt;&lt;/Value&gt;&lt;ReadOnly&gt;&lt;Value&gt;False&lt;/Value&gt;&lt;/ReadOnly&gt;&lt;/UpdateComponent&gt;&lt;GroupHeader /&gt;&lt;/Columns&gt;&lt;Columns ID="Segment28"&gt;&lt;HeaderStyleName&gt;&lt;Value&gt;APPS_DEG_Header&lt;/Value&gt;&lt;/HeaderStyleName&gt;&lt;HeaderLabel&gt;&lt;Value&gt;#{bindings.GlInterfaceVO.hints.Segment28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28.inputValue}&lt;/Value&gt;&lt;/Value&gt;&lt;ReadOnly&gt;&lt;Value&gt;False&lt;/Value&gt;&lt;/ReadOnly&gt;&lt;/UpdateComponent&gt;&lt;GroupHeader /&gt;&lt;/Columns&gt;&lt;Columns ID="Segment29"&gt;&lt;HeaderStyleName&gt;&lt;Value&gt;APPS_DEG_Header&lt;/Value&gt;&lt;/HeaderStyleName&gt;&lt;HeaderLabel&gt;&lt;Value&gt;#{bindings.GlInterfaceVO.hints.Segment29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29.inputValue}&lt;/Value&gt;&lt;/Value&gt;&lt;ReadOnly&gt;&lt;Value&gt;False&lt;/Value&gt;&lt;/ReadOnly&gt;&lt;/UpdateComponent&gt;&lt;GroupHeader /&gt;&lt;/Columns&gt;&lt;Columns ID="Segment30"&gt;&lt;HeaderStyleName&gt;&lt;Value&gt;APPS_DEG_Header&lt;/Value&gt;&lt;/HeaderStyleName&gt;&lt;HeaderLabel&gt;&lt;Value&gt;#{bindings.GlInterfaceVO.hints.Segment30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30.inputValue}&lt;/Value&gt;&lt;/Value&gt;&lt;ReadOnly&gt;&lt;Value&gt;False&lt;/Value&gt;&lt;/ReadOnly&gt;&lt;/UpdateComponent&gt;&lt;GroupHeader /&gt;&lt;/Columns&gt;&lt;Columns ID="CurrencyConversionDate_B"&gt;&lt;HeaderStyleName&gt;&lt;Value&gt;APPS_DEG_Header_Row_Cell_Wrap&lt;/Value&gt;&lt;/HeaderStyleName&gt;&lt;HeaderLabel&gt;&lt;Value&gt;#{bindings.GlInterfaceVO.hints.CurrencyConversion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Date.inputValue}&lt;/Value&gt;&lt;/Value&gt;&lt;ReadOnly&gt;&lt;Value&gt;False&lt;/Value&gt;&lt;/ReadOnly&gt;&lt;/UpdateComponent&gt;&lt;GroupHeader /&gt;&lt;/Columns&gt;&lt;Columns ID="COL347172383"&gt;&lt;HeaderStyleName&gt;&lt;Value&gt;APPS_DEG_Header_Row_Cell_Wrap&lt;/Value&gt;&lt;/HeaderStyleName&gt;&lt;HeaderLabel&gt;&lt;Value&gt;#{bindings.GlInterfaceVO.hints.UserCurrencyConversionTyp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xmlns:p3="http://www.w3.org/2001/XMLSchema-instance"&gt;&lt;List&gt;&lt;Value&gt;#{row.bindings.UserCurrencyConversionType.inputValue}&lt;/Value&gt;&lt;/List&gt;&lt;DependsOnList /&gt;&lt;ReadOnly&gt;&lt;Value&gt;False&lt;/Value&gt;&lt;/ReadOnly&gt;&lt;/UpdateComponent&gt;&lt;GroupHeader /&gt;&lt;/Columns&gt;&lt;Columns ID="COL858163720"&gt;&lt;HeaderStyleName&gt;&lt;Value&gt;APPS_DEG_Header_Wrap_rightaligned&lt;/Value&gt;&lt;/HeaderStyleName&gt;&lt;HeaderLabel&gt;&lt;Value&gt;#{bindings.GlInterfaceVO.hints.CurrencyConversionRate.label}&lt;/Value&gt;&lt;/HeaderLabel&gt;&lt;CellStyleName&gt;&lt;Value&gt;APPS_DEG_Basic_White_Cell_Amount_6dp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Rate.inputValue}&lt;/Value&gt;&lt;/Value&gt;&lt;ReadOnly&gt;&lt;Value&gt;False&lt;/Value&gt;&lt;/ReadOnly&gt;&lt;/UpdateComponent&gt;&lt;GroupHeader /&gt;&lt;/Columns&gt;&lt;Columns ID="AccountedDr_B"&gt;&lt;HeaderStyleName&gt;&lt;Value&gt;APPS_DEG_Header_Wrap_rightaligned&lt;/Value&gt;&lt;/HeaderStyleName&gt;&lt;HeaderLabel&gt;&lt;Value&gt;#{bindings.GlInterfaceVO.hints.Account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Dr.inputValue}&lt;/Value&gt;&lt;/Value&gt;&lt;ReadOnly&gt;&lt;Value&gt;False&lt;/Value&gt;&lt;/ReadOnly&gt;&lt;/UpdateComponent&gt;&lt;GroupHeader /&gt;&lt;/Columns&gt;&lt;Columns ID="AccountedCr_B"&gt;&lt;HeaderStyleName&gt;&lt;Value&gt;APPS_DEG_Header_Wrap_rightaligned&lt;/Value&gt;&lt;/HeaderStyleName&gt;&lt;HeaderLabel&gt;&lt;Value&gt;#{bindings.GlInterfaceVO.hints.Account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Cr.inputValue}&lt;/Value&gt;&lt;/Value&gt;&lt;ReadOnly&gt;&lt;Value&gt;False&lt;/Value&gt;&lt;/ReadOnly&gt;&lt;/UpdateComponent&gt;&lt;GroupHeader /&gt;&lt;/Columns&gt;&lt;Columns ID="Reference10_B"&gt;&lt;HeaderStyleName&gt;&lt;Value&gt;APPS_DEG_Header_Row_Cell_Wrap&lt;/Value&gt;&lt;/HeaderStyleName&gt;&lt;HeaderLabel&gt;&lt;Value&gt;#{bindings.GlInterfaceVO.hints.Reference10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10.inputValue}&lt;/Value&gt;&lt;/Value&gt;&lt;ReadOnly&gt;&lt;Value&gt;False&lt;/Value&gt;&lt;/ReadOnly&gt;&lt;/UpdateComponent&gt;&lt;GroupHeader /&gt;&lt;/Columns&gt;&lt;Columns ID="StatAmount_B"&gt;&lt;HeaderStyleName&gt;&lt;Value&gt;APPS_DEG_Header_Wrap_rightaligned&lt;/Value&gt;&lt;/HeaderStyleName&gt;&lt;HeaderLabel&gt;&lt;Value&gt;#{bindings.GlInterfaceVO.hints.StatAmount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tatAmount.inputValue}&lt;/Value&gt;&lt;/Value&gt;&lt;ReadOnly&gt;&lt;Value&gt;False&lt;/Value&gt;&lt;/ReadOnly&gt;&lt;/UpdateComponent&gt;&lt;GroupHeader /&gt;&lt;/Columns&gt;&lt;Columns ID="COL188438449"&gt;&lt;HeaderStyleName&gt;&lt;Value&gt;APPS_DEG_Header_Row_Cell_Wrap&lt;/Value&gt;&lt;/HeaderStyleName&gt;&lt;HeaderLabel&gt;&lt;Value&gt;#{adfBundle['DILP.AdjustingPeriod']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xmlns:p3="http://www.w3.org/2001/XMLSchema-instance"&gt;&lt;List&gt;&lt;Value&gt;#{row.bindings.PeriodName.inputValue}&lt;/Value&gt;&lt;/List&gt;&lt;DependsOnList&gt;&lt;Value /&gt;&lt;/DependsOnList&gt;&lt;ReadOnly&gt;&lt;Value&gt;False&lt;/Value&gt;&lt;/ReadOnly&gt;&lt;/UpdateComponent&gt;&lt;GroupHeader /&gt;&lt;/Columns&gt;&lt;Columns ID="COL780007502"&gt;&lt;HeaderStyleName&gt;&lt;Value&gt;APPS_DEG_Header_Row_Cell_Wrap&lt;/Value&gt;&lt;/HeaderStyleName&gt;&lt;HeaderLabel&gt;&lt;Value&gt;#{bindings.ReversalPeriodNam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xmlns:p3="http://www.w3.org/2001/XMLSchema-instance"&gt;&lt;List&gt;&lt;Value&gt;#{row.bindings.ReversalPeriodName.inputValue}&lt;/Value&gt;&lt;/List&gt;&lt;DependsOnList&gt;&lt;Value /&gt;&lt;/DependsOnList&gt;&lt;ReadOnly&gt;&lt;Value&gt;False&lt;/Value&gt;&lt;/ReadOnly&gt;&lt;/UpdateComponent&gt;&lt;GroupHeader /&gt;&lt;/Columns&gt;&lt;Columns ID="ReversalDate_B"&gt;&lt;HeaderStyleName&gt;&lt;Value&gt;APPS_DEG_Header_Row_Cell_Wrap&lt;/Value&gt;&lt;/HeaderStyleName&gt;&lt;HeaderLabel&gt;&lt;Value&gt;#{bindings.Reversal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versalDate.inputValue}&lt;/Value&gt;&lt;/Value&gt;&lt;ReadOnly&gt;&lt;Value&gt;=IF("#{bindings.hasADBLedgers}"="Y","False","True")&lt;/Value&gt;&lt;/ReadOnly&gt;&lt;/UpdateComponent&gt;&lt;GroupHeader /&gt;&lt;/Columns&gt;&lt;Columns ID="COL1089056001"&gt;&lt;HeaderStyleName&gt;&lt;Value&gt;APPS_DEG_Header_Row_Cell_Wrap&lt;/Value&gt;&lt;/HeaderStyleName&gt;&lt;HeaderLabel&gt;&lt;Value&gt;#{GlMiscBundle['ColAttr.ClearingCompany.ClearingCompanyPrimaryBalancin.GLJEHEADERS.ORIGINATINGBALSEGVALUE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/&gt;&lt;/DoubleClickActionSet&gt;&lt;Value&gt;&lt;Value&gt;#{row.bindings.OriginatingBalSegValue.inputValue}&lt;/Value&gt;&lt;/Value&gt;&lt;ReadOnly&gt;&lt;Value&gt;False&lt;/Value&gt;&lt;/ReadOnly&gt;&lt;/UpdateComponent&gt;&lt;GroupHeader /&gt;&lt;/Columns&gt;&lt;Columns ID="AttributeCategory_B"&gt;&lt;HeaderStyleName&gt;&lt;Value&gt;APPS_DEG_Header_Row_Cell_Wrap&lt;/Value&gt;&lt;/HeaderStyleName&gt;&lt;HeaderLabel&gt;&lt;Value&gt;#{bindings.GlInterfaceVO.hints.AttributeCategory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Category.inputValue}&lt;/Value&gt;&lt;/Value&gt;&lt;ReadOnly&gt;&lt;Value&gt;False&lt;/Value&gt;&lt;/ReadOnly&gt;&lt;/UpdateComponent&gt;&lt;GroupHeader /&gt;&lt;/Columns&gt;&lt;Columns ID="Attribute1"&gt;&lt;HeaderStyleName&gt;&lt;Value&gt;APPS_DEG_Header&lt;/Value&gt;&lt;/HeaderStyleName&gt;&lt;HeaderLabel&gt;&lt;Value&gt;#{bindings.GlInterfaceVO.hints.Attribute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.inputValue}&lt;/Value&gt;&lt;/Value&gt;&lt;ReadOnly&gt;&lt;Value&gt;False&lt;/Value&gt;&lt;/ReadOnly&gt;&lt;/UpdateComponent&gt;&lt;GroupHeader /&gt;&lt;/Columns&gt;&lt;Columns ID="Attribute2"&gt;&lt;HeaderStyleName&gt;&lt;Value&gt;APPS_DEG_Header&lt;/Value&gt;&lt;/HeaderStyleName&gt;&lt;HeaderLabel&gt;&lt;Value&gt;#{bindings.GlInterfaceVO.hints.Attribute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2.inputValue}&lt;/Value&gt;&lt;/Value&gt;&lt;ReadOnly&gt;&lt;Value&gt;False&lt;/Value&gt;&lt;/ReadOnly&gt;&lt;/UpdateComponent&gt;&lt;GroupHeader /&gt;&lt;/Columns&gt;&lt;Columns ID="Attribute3"&gt;&lt;HeaderStyleName&gt;&lt;Value&gt;APPS_DEG_Header&lt;/Value&gt;&lt;/HeaderStyleName&gt;&lt;HeaderLabel&gt;&lt;Value&gt;#{bindings.GlInterfaceVO.hints.Attribute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3.inputValue}&lt;/Value&gt;&lt;/Value&gt;&lt;ReadOnly&gt;&lt;Value&gt;False&lt;/Value&gt;&lt;/ReadOnly&gt;&lt;/UpdateComponent&gt;&lt;GroupHeader /&gt;&lt;/Columns&gt;&lt;Columns ID="Attribute4"&gt;&lt;HeaderStyleName&gt;&lt;Value&gt;APPS_DEG_Header&lt;/Value&gt;&lt;/HeaderStyleName&gt;&lt;HeaderLabel&gt;&lt;Value&gt;#{bindings.GlInterfaceVO.hints.Attribute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4.inputValue}&lt;/Value&gt;&lt;/Value&gt;&lt;ReadOnly&gt;&lt;Value&gt;False&lt;/Value&gt;&lt;/ReadOnly&gt;&lt;/UpdateComponent&gt;&lt;GroupHeader /&gt;&lt;/Columns&gt;&lt;Columns ID="Attribute5"&gt;&lt;HeaderStyleName&gt;&lt;Value&gt;APPS_DEG_Header&lt;/Value&gt;&lt;/HeaderStyleName&gt;&lt;HeaderLabel&gt;&lt;Value&gt;#{bindings.GlInterfaceVO.hints.Attribute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5.inputValue}&lt;/Value&gt;&lt;/Value&gt;&lt;ReadOnly&gt;&lt;Value&gt;False&lt;/Value&gt;&lt;/ReadOnly&gt;&lt;/UpdateComponent&gt;&lt;GroupHeader /&gt;&lt;/Columns&gt;&lt;Columns ID="Attribute6"&gt;&lt;HeaderStyleName&gt;&lt;Value&gt;APPS_DEG_Header&lt;/Value&gt;&lt;/HeaderStyleName&gt;&lt;HeaderLabel&gt;&lt;Value&gt;#{bindings.GlInterfaceVO.hints.Attribute6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6.inputValue}&lt;/Value&gt;&lt;/Value&gt;&lt;ReadOnly&gt;&lt;Value&gt;False&lt;/Value&gt;&lt;/ReadOnly&gt;&lt;/UpdateComponent&gt;&lt;GroupHeader /&gt;&lt;/Columns&gt;&lt;Columns ID="Attribute7"&gt;&lt;HeaderStyleName&gt;&lt;Value&gt;APPS_DEG_Header&lt;/Value&gt;&lt;/HeaderStyleName&gt;&lt;HeaderLabel&gt;&lt;Value&gt;#{bindings.GlInterfaceVO.hints.Attribute7.label}&lt;/Value&gt;&lt;/HeaderLabel&gt;&lt;CellStyleName&gt;&lt;Value&gt;APPS_DEG_WhiteCell_Text&lt;/Value&gt;&lt;/CellStyleName&gt;&lt;Visible&gt;&lt;Value&gt;True&lt;/Value&gt;&lt;/Visible&gt;&lt;UpdateComponent p3:type="InputText" xmlns:p3="http://www.w3.org/2001/XMLSche</t>
  </si>
  <si>
    <t>&lt;Table ComponentID="TAB1136877249"&gt;&lt;Position Row="17" Column="B" /&gt;&lt;RowLimit&gt;&lt;WarningMessage&gt;&lt;Value&gt;#{_ADFDIres['ROWLIMIT_WARNINGS_MESSAGE_1']}&lt;/Value&gt;&lt;/WarningMessage&gt;&lt;MaxRows&gt;&lt;Value&gt;500&lt;/Value&gt;&lt;/MaxRows&gt;&lt;/RowLimit&gt;&lt;RowActions InsertRowEnabled="true" AutoConvertNewRowsEnabled="true" InsertRowsAfterUploadEnabled="true"&gt;&lt;InsertBeforeRowActionID ID="beforeInsert" /&gt;&lt;InsertAfterRowActionID ID="afterInsert" /&gt;&lt;/RowActions&gt;&lt;BatchOptions&gt;&lt;CommitBatchActionID ID="saveToDatabase" /&gt;&lt;/BatchOptions&gt;&lt;TreeID ID="GlInterfaceVO" /&gt;&lt;UniqueAttribute&gt;&lt;Value&gt;#{row.bindings.GlInterfaceId.inputValue}&lt;/Value&gt;&lt;/UniqueAttribute&gt;&lt;Columns ID="_ADF_ChangedColumn"&gt;&lt;HeaderStyleName&gt;&lt;Value&gt;APPS_DEG_HEADER_centeraligned&lt;/Value&gt;&lt;/HeaderStyleName&gt;&lt;HeaderLabel&gt;&lt;Value&gt;#{_ADFDIres[COMPONENTS_TABLE_CHANGED_COL_LABEL]}&lt;/Value&gt;&lt;/HeaderLabel&gt;&lt;CellStyleName&gt;&lt;Value&gt;APPS_DEG_Changed_Flagged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 /&gt;&lt;/Value&gt;&lt;/UpdateComponent&gt;&lt;GroupHeader /&gt;&lt;/Columns&gt;&lt;Columns ID="_ADF_StatusColumn"&gt;&lt;HeaderStyleName&gt;&lt;Value&gt;APPS_DEG_Header&lt;/Value&gt;&lt;/HeaderStyleName&gt;&lt;HeaderLabel&gt;&lt;Value&gt;#{common['DILP.RowStatus']}&lt;/Value&gt;&lt;/HeaderLabel&gt;&lt;CellStyleName&gt;&lt;Value&gt;APPS_DEG_Read_Only_Cell_Text_Row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p3:type="ComponentAction" ComponentID="TAB1136877249" Method="DisplayRowErrors" /&gt;&lt;/DoubleClickActionSet&gt;&lt;Value&gt;&lt;Value /&gt;&lt;/Value&gt;&lt;/UpdateComponent&gt;&lt;GroupHeader /&gt;&lt;/Columns&gt;&lt;Columns ID="COL1187821571" DynamicColumn="true"&gt;&lt;HeaderStyleName&gt;&lt;Value&gt;APPS_DEG_Header&lt;/Value&gt;&lt;/HeaderStyleName&gt;&lt;HeaderLabel&gt;&lt;Value&gt;*#{bindings.GlInterfaceVO.[oracle.apps.financials.generalLedger.accounts.codeCombinations.publicFlex.Account.view.AccountVO].hints.*.label} [..]&lt;/Value&gt;&lt;/HeaderLabel&gt;&lt;CellStyleName&gt;&lt;Value&gt;APPS_DEG_WhiteCell_Text&lt;/Value&gt;&lt;/CellStyleName&gt;&lt;Visible&gt;&lt;Value&gt;True&lt;/Value&gt;&lt;/Visible&gt;&lt;UpdateComponent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ID="createLineWithHeaderCOA" /&gt;&lt;/Actions&gt;&lt;Actions p3:type="ComponentAction" ComponentID="TAB1136877249" Method="RowUpSync" /&gt;&lt;Actions p3:type="ADFmAction"&gt;&lt;ActionID ID="beforeAccountPicker" /&gt;&lt;/Actions&gt;&lt;Actions p3:type="Dialog"&gt;&lt;Page&gt;&lt;Page&gt;/faces/oracle/apps/financials/generalLedger/journals/desktopEntry/di/page/AccountPicker.jspx&lt;/Page&gt;&lt;/Page&gt;&lt;WindowSize /&gt;&lt;/Actions&gt;&lt;Actions p3:type="ComponentAction" ComponentID="TAB1136877249" Method="RowDownSync" /&gt;&lt;Actions p3:type="ADFmAction"&gt;&lt;ActionID ID="afterPickerClose" /&gt;&lt;/Actions&gt;&lt;/DoubleClickActionSet&gt;&lt;Value&gt;&lt;Value&gt;#{bindings.GlInterfaceVO.[oracle.apps.financials.generalLedger.accounts.codeCombinations.publicFlex.Account.view.AccountVO].*.inputValue}&lt;/Value&gt;&lt;/Value&gt;&lt;ReadOnly&gt;&lt;Value&gt;False&lt;/Value&gt;&lt;/ReadOnly&gt;&lt;/UpdateComponent&gt;&lt;GroupHeader /&gt;&lt;/Columns&gt;&lt;Columns ID="COL1436766699"&gt;&lt;HeaderStyleName&gt;&lt;Value&gt;APPS_DEG_Header&lt;/Value&gt;&lt;/HeaderStyleName&gt;&lt;HeaderLabel&gt;&lt;Value&gt;*#{bindings.GlInterfaceVO.hints.CurrencyCod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xmlns:p3="http://www.w3.org/2001/XMLSchema-instance"&gt;&lt;List&gt;&lt;Value&gt;#{row.bindings.CurrencyCode.inputValue}&lt;/Value&gt;&lt;/List&gt;&lt;DependsOnList /&gt;&lt;ReadOnly&gt;&lt;Value&gt;False&lt;/Value&gt;&lt;/ReadOnly&gt;&lt;/UpdateComponent&gt;&lt;GroupHeader /&gt;&lt;/Columns&gt;&lt;Columns ID="EnteredDr"&gt;&lt;HeaderStyleName&gt;&lt;Value&gt;APPS_DEG_Header_Wrap_rightaligned&lt;/Value&gt;&lt;/HeaderStyleName&gt;&lt;HeaderLabel&gt;&lt;Value&gt;**#{bindings.GlInterfaceVO.hints.Enter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Dr.inputValue}&lt;/Value&gt;&lt;/Value&gt;&lt;ReadOnly&gt;&lt;Value&gt;False&lt;/Value&gt;&lt;/ReadOnly&gt;&lt;/UpdateComponent&gt;&lt;GroupHeader /&gt;&lt;/Columns&gt;&lt;Columns ID="EnteredCr"&gt;&lt;HeaderStyleName&gt;&lt;Value&gt;APPS_DEG_Header_Wrap_rightaligned&lt;/Value&gt;&lt;/HeaderStyleName&gt;&lt;HeaderLabel&gt;&lt;Value&gt;**#{bindings.GlInterfaceVO.hints.Enter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Cr.inputValue}&lt;/Value&gt;&lt;/Value&gt;&lt;ReadOnly&gt;&lt;Value&gt;False&lt;/Value&gt;&lt;/ReadOnly&gt;&lt;/UpdateComponent&gt;&lt;GroupHeader /&gt;&lt;/Columns&gt;&lt;Columns ID="COL1002026739"&gt;&lt;HeaderStyleName&gt;&lt;Value&gt;APPS_DEG_Header_Row_Cell_Wrap&lt;/Value&gt;&lt;/HeaderStyleName&gt;&lt;HeaderLabel&gt;&lt;Value&gt;#{bindings.GlInterfaceVO.hints.CurrencyConversion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Date.inputValue}&lt;/Value&gt;&lt;/Value&gt;&lt;ReadOnly&gt;&lt;Value&gt;False&lt;/Value&gt;&lt;/ReadOnly&gt;&lt;/UpdateComponent&gt;&lt;GroupHeader /&gt;&lt;/Columns&gt;&lt;Columns ID="COL2057425312"&gt;&lt;HeaderStyleName&gt;&lt;Value&gt;APPS_DEG_Header_Row_Cell_Wrap&lt;/Value&gt;&lt;/HeaderStyleName&gt;&lt;HeaderLabel&gt;&lt;Value&gt;#{bindings.GlInterfaceVO.hints.UserCurrencyConversionTyp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xmlns:p3="http://www.w3.org/2001/XMLSchema-instance"&gt;&lt;List&gt;&lt;Value&gt;#{row.bindings.UserCurrencyConversionType.inputValue}&lt;/Value&gt;&lt;/List&gt;&lt;DependsOnList /&gt;&lt;ReadOnly&gt;&lt;Value&gt;False&lt;/Value&gt;&lt;/ReadOnly&gt;&lt;/UpdateComponent&gt;&lt;GroupHeader /&gt;&lt;/Columns&gt;&lt;Columns ID="COL799231631"&gt;&lt;HeaderStyleName&gt;&lt;Value&gt;APPS_DEG_Header_Wrap_rightaligned&lt;/Value&gt;&lt;/HeaderStyleName&gt;&lt;HeaderLabel&gt;&lt;Value&gt;#{bindings.GlInterfaceVO.hints.CurrencyConversionRate.label}&lt;/Value&gt;&lt;/HeaderLabel&gt;&lt;CellStyleName&gt;&lt;Value&gt;APPS_DEG_Basic_White_Cell_Amount_6dp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Rate.inputValue}&lt;/Value&gt;&lt;/Value&gt;&lt;ReadOnly&gt;&lt;Value&gt;False&lt;/Value&gt;&lt;/ReadOnly&gt;&lt;/UpdateComponent&gt;&lt;GroupHeader /&gt;&lt;/Columns&gt;&lt;Columns ID="COL962747667"&gt;&lt;HeaderStyleName&gt;&lt;Value&gt;APPS_DEG_Header_Wrap_rightaligned&lt;/Value&gt;&lt;/HeaderStyleName&gt;&lt;HeaderLabel&gt;&lt;Value&gt;#{bindings.GlInterfaceVO.hints.Account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Dr.inputValue}&lt;/Value&gt;&lt;/Value&gt;&lt;ReadOnly&gt;&lt;Value&gt;False&lt;/Value&gt;&lt;/ReadOnly&gt;&lt;/UpdateComponent&gt;&lt;GroupHeader /&gt;&lt;/Columns&gt;&lt;Columns ID="COL31807289"&gt;&lt;HeaderStyleName&gt;&lt;Value&gt;APPS_DEG_Header_Wrap_rightaligned&lt;/Value&gt;&lt;/HeaderStyleName&gt;&lt;HeaderLabel&gt;&lt;Value&gt;#{bindings.GlInterfaceVO.hints.Account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Cr.inputValue}&lt;/Value&gt;&lt;/Value&gt;&lt;ReadOnly&gt;&lt;Value&gt;False&lt;/Value&gt;&lt;/ReadOnly&gt;&lt;/UpdateComponent&gt;&lt;GroupHeader /&gt;&lt;/Columns&gt;&lt;Columns ID="Reference10"&gt;&lt;HeaderStyleName&gt;&lt;Value&gt;APPS_DEG_Header_Row_Cell_Wrap&lt;/Value&gt;&lt;/HeaderStyleName&gt;&lt;HeaderLabel&gt;&lt;Value&gt;#{bindings.GlInterfaceVO.hints.Reference10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10.inputValue}&lt;/Value&gt;&lt;/Value&gt;&lt;ReadOnly&gt;&lt;Value&gt;False&lt;/Value&gt;&lt;/ReadOnly&gt;&lt;/UpdateComponent&gt;&lt;GroupHeader /&gt;&lt;/Columns&gt;&lt;Columns ID="COL1091331087"&gt;&lt;HeaderStyleName&gt;&lt;Value&gt;APPS_DEG_Header_Wrap_rightaligned&lt;/Value&gt;&lt;/HeaderStyleName&gt;&lt;HeaderLabel&gt;&lt;Value&gt;#{bindings.GlInterfaceVO.hints.StatAmount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tatAmount.inputValue}&lt;/Value&gt;&lt;/Value&gt;&lt;ReadOnly&gt;&lt;Value&gt;False&lt;/Value&gt;&lt;/ReadOnly&gt;&lt;/UpdateComponent&gt;&lt;GroupHeader /&gt;&lt;/Columns&gt;&lt;Columns ID="COL475026710"&gt;&lt;HeaderStyleName&gt;&lt;Value&gt;APPS_DEG_Header_Row_Cell_Wrap&lt;/Value&gt;&lt;/HeaderStyleName&gt;&lt;HeaderLabel&gt;&lt;Value&gt;#{GlMiscBundle['ColAttr.ClearingCompany.ClearingCompanyPrimaryBalancin.GLJEHEADERS.ORIGINATINGBALSEGVALUE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/&gt;&lt;/DoubleClickActionSet&gt;&lt;Value&gt;&lt;Value&gt;#{row.bindings.OriginatingBalSegValue.inputValue}&lt;/Value&gt;&lt;/Value&gt;&lt;ReadOnly&gt;&lt;Value&gt;False&lt;/Value&gt;&lt;/ReadOnly&gt;&lt;/UpdateComponent&gt;&lt;GroupHeader /&gt;&lt;/Columns&gt;&lt;Columns ID="COL1612182873"&gt;&lt;HeaderStyleName&gt;&lt;Value&gt;APPS_DEG_Header_Row_Cell_Wrap&lt;/Value&gt;&lt;/HeaderStyleName&gt;&lt;HeaderLabel&gt;&lt;Value&gt;#{glGen['OLabel.LineDescriptiveFlexfield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ID="createLineWithHeaderCOA" /&gt;&lt;/Actions&gt;&lt;Actions p3:type="ComponentAction" ComponentID="TAB1136877249" Method="RowUpSync" /&gt;&lt;Actions p3:type="ADFmAction"&gt;&lt;ActionID ID="beforeDffPicker" /&gt;&lt;/Actions&gt;&lt;Actions p3:type="Dialog"&gt;&lt;Page&gt;&lt;Page&gt;/faces/oracle/apps/financials/generalLedger/journals/desktopEntry/di/page/JournalLinesDFFPicker.jspx&lt;/Page&gt;&lt;/Page&gt;&lt;Title&gt;&lt;Value&gt;#{adfBundle['DIHT.AdditionalInformation']}&lt;/Value&gt;&lt;/Title&gt;&lt;WindowSize Height="275" Width="475" /&gt;&lt;/Actions&gt;&lt;Actions p3:type="ComponentAction" ComponentID="TAB1136877249" Method="RowDownSync" /&gt;&lt;Actions p3:type="ADFmAction"&gt;&lt;ActionID ID="afterPickerClose" /&gt;&lt;/Actions&gt;&lt;/DoubleClickActionSet&gt;&lt;Value&gt;&lt;Value&gt;#{row.bindings.AttributeCategory.inputValue}&lt;/Value&gt;&lt;/Value&gt;&lt;ReadOnly&gt;&lt;Value&gt;False&lt;/Value&gt;&lt;/ReadOnly&gt;&lt;/UpdateComponent&gt;&lt;GroupHeader /&gt;&lt;/Columns&gt;&lt;Columns ID="COL1343932187"&gt;&lt;HeaderStyleName&gt;&lt;Value&gt;APPS_DEG_Header_Row_Cell_Wrap&lt;/Value&gt;&lt;/HeaderStyleName&gt;&lt;HeaderLabel&gt;&lt;Value&gt;#{GlMiscBundle['ColAttr.AdditionalInformation.GlInterfaceVO.TransientDFF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ID="createLineWithHeaderCOA" /&gt;&lt;/Actions&gt;&lt;Actions p3:type="ComponentAction" ComponentID="TAB1136877249" Method="RowUpSync" /&gt;&lt;Actions p3:type="ADFmAction"&gt;&lt;ActionID ID="beforeDffPicker" /&gt;&lt;/Actions&gt;&lt;Actions p3:type="Dialog"&gt;&lt;Page&gt;&lt;Page&gt;/faces/oracle/apps/financials/generalLedger/journals/desktopEntry/di/page/JournalLinesDFFPicker.jspx&lt;/Page&gt;&lt;/Page&gt;&lt;Title&gt;&lt;Value&gt;#{adfBundle['DIHT.AdditionalInformation']}&lt;/Value&gt;&lt;/Title&gt;&lt;WindowSize Height="275" Width="475" /&gt;&lt;/Actions&gt;&lt;Actions p3:type="ComponentAction" ComponentID="TAB1136877249" Method="RowDownSync" /&gt;&lt;Actions p3:type="ADFmAction"&gt;&lt;ActionID ID="afterPickerClose" /&gt;&lt;/Actions&gt;&lt;/DoubleClickActionSet&gt;&lt;Value&gt;&lt;Value&gt;#{row.bindings.TransientDFF.inputValue}&lt;/Value&gt;&lt;/Value&gt;&lt;ReadOnly&gt;&lt;Value&gt;False&lt;/Value&gt;&lt;/ReadOnly&gt;&lt;/UpdateComponent&gt;&lt;GroupHeader /&gt;&lt;/Columns&gt;&lt;Columns ID="COL1758718596"&gt;&lt;HeaderStyleName&gt;&lt;Value&gt;APPS_DEG_Header_Row_Cell_Wrap&lt;/Value&gt;&lt;/HeaderStyleName&gt;&lt;HeaderLabel&gt;&lt;Value&gt;#{bindings.GlInterfaceVO.hints.AttributeCategory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ID="createLineWithHeaderCOA" /&gt;&lt;/Actions&gt;&lt;Actions p3:type="ComponentAction" ComponentID="TAB1136877249" Method="RowUpSync" /&gt;&lt;Actions p3:type="ADFmAction"&gt;&lt;ActionID ID="beforeCapturedDffPicker" /&gt;&lt;/Actions&gt;&lt;Actions p3:type="Dialog"&gt;&lt;Page&gt;&lt;Page&gt;/faces/oracle/apps/financials/generalLedger/journals/desktopEntry/di/page/JournalLinesCapturedDFFPicker.jspx&lt;/Page&gt;&lt;/Page&gt;&lt;Title&gt;&lt;Value&gt;#{adfBundle['DIHT.CapturedInformation']}&lt;/Value&gt;&lt;/Title&gt;&lt;WindowSize Height="275" Width="475" /&gt;&lt;/Actions&gt;&lt;Actions p3:type="ComponentAction" ComponentID="TAB1136877249" Method="RowDownSync" /&gt;&lt;Actions p3:type="ADFmAction"&gt;&lt;ActionID ID="afterPickerClose" /&gt;&lt;/Actions&gt;&lt;/DoubleClickActionSet&gt;&lt;Value&gt;&lt;Value&gt;#{row.bindings.AttributeCategory3.inputValue}&lt;/Value&gt;&lt;/Value&gt;&lt;ReadOnly&gt;&lt;Value&gt;False&lt;/Value&gt;&lt;/ReadOnly&gt;&lt;/UpdateComponent&gt;&lt;GroupHeader /&gt;&lt;/Columns&gt;&lt;Columns ID="COL91420425"&gt;&lt;HeaderStyleName&gt;&lt;Value&gt;APPS_DEG_Header_Row_Cell_Wrap&lt;/Value&gt;&lt;/HeaderStyleName&gt;&lt;HeaderLabel&gt;&lt;Value&gt;#{adfBundle['DIHT.CapturedInformation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ID="createLineWithHeaderCOA" /&gt;&lt;/Actions&gt;&lt;Actions p3:type="ComponentAction" ComponentID="TAB1136877249" Method="RowUpSync" /&gt;&lt;Actions p3:type="ADFmAction"&gt;&lt;ActionID ID="beforeCapturedDffPicker" /&gt;&lt;/Actions&gt;&lt;Actions p3:type="Dialog"&gt;&lt;Page&gt;&lt;Page&gt;/faces/oracle/apps/financials/generalLedger/journals/desktopEntry/di/page/JournalLinesCapturedDFFPicker.jspx&lt;/Page&gt;&lt;/Page&gt;&lt;Title&gt;&lt;Value&gt;#{adfBundle['DIHT.CapturedInformation']}&lt;/Value&gt;&lt;/Title&gt;&lt;WindowSize Height="275" Width="475" /&gt;&lt;/Actions&gt;&lt;Actions p3:type="ComponentAction" ComponentID="TAB1136877249" Method="RowDownSync" /&gt;&lt;Actions p3:type="ADFmAction"&gt;&lt;ActionID ID="afterPickerClose" /&gt;&lt;/Actions&gt;&lt;/DoubleClickActionSet&gt;&lt;Value&gt;&lt;Value&gt;#{row.bindings.CapturedDFF.inputValue}&lt;/Value&gt;&lt;/Value&gt;&lt;ReadOnly&gt;&lt;Value&gt;False&lt;/Value&gt;&lt;/ReadOnly&gt;&lt;/UpdateComponent&gt;&lt;GroupHeader /&gt;&lt;/Columns&gt;&lt;Columns ID="COL789164212"&gt;&lt;HeaderStyleName&gt;&lt;Value&gt;APPS_DEG_Header_Row_Cell_Wrap&lt;/Value&gt;&lt;/HeaderStyleName&gt;&lt;HeaderLabel&gt;&lt;Value&gt;#{bindings.GlInterfaceVO.hints.JgzzReconRef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/&gt;&lt;/DoubleClickActionSet&gt;&lt;Value&gt;&lt;Value&gt;#{row.bindings.JgzzReconRef.inputValue}&lt;/Value&gt;&lt;/Value&gt;&lt;ReadOnly&gt;&lt;Value&gt;False&lt;/Value&gt;&lt;/ReadOnly&gt;&lt;/UpdateComponent&gt;&lt;GroupHeader /&gt;&lt;/Columns&gt;&lt;Columns ID="_ADF_RowKeyColumn"&gt;&lt;HeaderStyleName&gt;&lt;Value&gt;APPS_DEG_Key_Header&lt;/Value&gt;&lt;/HeaderStyleName&gt;&lt;HeaderLabel&gt;&lt;Value&gt;#{_ADFDIres[COMPONENTS_TABLE_ROWKEY_COL_LABEL]} &lt;/Value&gt;&lt;/HeaderLabel&gt;&lt;CellStyleName&gt;&lt;Value&gt;APPS_DEG_Key_Column&lt;/Value&gt;&lt;/CellStyleName&gt;&lt;Visible&gt;&lt;Value&gt;True&lt;/Value&gt;&lt;/Visible&gt;&lt;GroupHeader /&gt;&lt;/Columns&gt;&lt;RowData&gt;&lt;ChangeIndicatorAttribute /&gt;&lt;/RowData&gt;&lt;DisplayUploadOptions&gt;false&lt;/DisplayUploadOptions&gt;&lt;/Table&gt;</t>
  </si>
  <si>
    <t>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ComponentID="TAB1393926138" Method="RowUpSync" /&gt;&lt;Actions p3:type="ADFmAction"&gt;&lt;ActionID ID="beforeCapturedDffPickerMulti" /&gt;&lt;/Actions&gt;&lt;Actions p3:type="Dialog"&gt;&lt;Page&gt;&lt;Page&gt;/faces/oracle/apps/financials/generalLedger/journals/desktopEntry/di/page/JournalLinesCapturedDFFPicker.jspx&lt;/Page&gt;&lt;/Page&gt;&lt;Title&gt;&lt;Value&gt;#{adfBundle['DIHT.CapturedInformation']}&lt;/Value&gt;&lt;/Title&gt;&lt;WindowSize Height="275" Width="475" /&gt;&lt;/Actions&gt;&lt;Actions p3:type="ComponentAction" ComponentID="TAB1393926138" Method="RowDownSync" /&gt;&lt;Actions p3:type="ADFmAction"&gt;&lt;ActionID ID="afterPickerClose" /&gt;&lt;/Actions&gt;&lt;/DoubleClickActionSet&gt;&lt;Value&gt;&lt;Value&gt;#{row.bindings.CapturedDFF.inputValue}&lt;/Value&gt;&lt;/Value&gt;&lt;ReadOnly&gt;&lt;Value&gt;False&lt;/Value&gt;&lt;/ReadOnly&gt;&lt;/UpdateComponent&gt;&lt;GroupHeader /&gt;&lt;/Columns&gt;&lt;Columns ID="COL1148155954"&gt;&lt;HeaderStyleName&gt;&lt;Value&gt;APPS_DEG_Header_Row_Cell_Wrap&lt;/Value&gt;&lt;/HeaderStyleName&gt;&lt;HeaderLabel&gt;&lt;Value&gt;#{bindings.GlInterfaceVO.hints.Reference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/&gt;&lt;/DoubleClickActionSet&gt;&lt;Value&gt;&lt;Value&gt;#{row.bindings.ReferenceDate.inputValue}&lt;/Value&gt;&lt;/Value&gt;&lt;ReadOnly&gt;&lt;Value&gt;False&lt;/Value&gt;&lt;/ReadOnly&gt;&lt;/UpdateComponent&gt;&lt;GroupHeader /&gt;&lt;/Columns&gt;&lt;Columns ID="COL892718651"&gt;&lt;HeaderStyleName&gt;&lt;Value&gt;APPS_DEG_Header_Row_Cell_Wrap&lt;/Value&gt;&lt;/HeaderStyleName&gt;&lt;HeaderLabel&gt;&lt;Value&gt;#{bindings.GlInterfaceVO.hints.JgzzReconRef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/&gt;&lt;/DoubleClickActionSet&gt;&lt;Value&gt;&lt;Value&gt;#{row.bindings.JgzzReconRef.inputValue}&lt;/Value&gt;&lt;/Value&gt;&lt;ReadOnly&gt;&lt;Value&gt;False&lt;/Value&gt;&lt;/ReadOnly&gt;&lt;/UpdateComponent&gt;&lt;GroupHeader /&gt;&lt;/Columns&gt;&lt;Columns ID="_ADF_RowKeyColumn"&gt;&lt;HeaderStyleName&gt;&lt;Value&gt;APPS_DEG_Key_Header&lt;/Value&gt;&lt;/HeaderStyleName&gt;&lt;HeaderLabel&gt;&lt;Value&gt;#{_ADFDIres[COMPONENTS_TABLE_ROWKEY_COL_LABEL]}&lt;/Value&gt;&lt;/HeaderLabel&gt;&lt;CellStyleName&gt;&lt;Value&gt;APPS_DEG_Key_Column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 /&gt;&lt;/Value&gt;&lt;/UpdateComponent&gt;&lt;GroupHeader /&gt;&lt;/Columns&gt;&lt;RowData&gt;&lt;ChangeIndicatorAttribute /&gt;&lt;/RowData&gt;&lt;DisplayUploadOptions&gt;false&lt;/DisplayUploadOptions&gt;&lt;/Table&gt;</t>
  </si>
  <si>
    <t>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7.inputValue}&lt;/Value&gt;&lt;/Value&gt;&lt;ReadOnly&gt;&lt;Value&gt;False&lt;/Value&gt;&lt;/ReadOnly&gt;&lt;/UpdateComponent&gt;&lt;GroupHeader /&gt;&lt;/Columns&gt;&lt;Columns ID="Attribute8"&gt;&lt;HeaderStyleName&gt;&lt;Value&gt;APPS_DEG_Header&lt;/Value&gt;&lt;/HeaderStyleName&gt;&lt;HeaderLabel&gt;&lt;Value&gt;#{bindings.GlInterfaceVO.hints.Attribute8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8.inputValue}&lt;/Value&gt;&lt;/Value&gt;&lt;ReadOnly&gt;&lt;Value&gt;False&lt;/Value&gt;&lt;/ReadOnly&gt;&lt;/UpdateComponent&gt;&lt;GroupHeader /&gt;&lt;/Columns&gt;&lt;Columns ID="Attribute9"&gt;&lt;HeaderStyleName&gt;&lt;Value&gt;APPS_DEG_Header&lt;/Value&gt;&lt;/HeaderStyleName&gt;&lt;HeaderLabel&gt;&lt;Value&gt;#{bindings.GlInterfaceVO.hints.Attribute9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9.inputValue}&lt;/Value&gt;&lt;/Value&gt;&lt;ReadOnly&gt;&lt;Value&gt;False&lt;/Value&gt;&lt;/ReadOnly&gt;&lt;/UpdateComponent&gt;&lt;GroupHeader /&gt;&lt;/Columns&gt;&lt;Columns ID="Attribute10"&gt;&lt;HeaderStyleName&gt;&lt;Value&gt;APPS_DEG_Header&lt;/Value&gt;&lt;/HeaderStyleName&gt;&lt;HeaderLabel&gt;&lt;Value&gt;#{bindings.GlInterfaceVO.hints.Attribute10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10.inputValue}&lt;/Value&gt;&lt;/Value&gt;&lt;ReadOnly&gt;&lt;Value&gt;False&lt;/Value&gt;&lt;/ReadOnly&gt;&lt;/UpdateComponent&gt;&lt;GroupHeader /&gt;&lt;/Columns&gt;&lt;Columns ID="COL1309341246"&gt;&lt;HeaderStyleName&gt;&lt;Value&gt;APPS_DEG_Header_Row_Cell_Wrap&lt;/Value&gt;&lt;/HeaderStyleName&gt;&lt;HeaderLabel&gt;&lt;Value&gt;#{bindings.GlInterfaceVO.hints.AttributeCategory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Category3.inputValue}&lt;/Value&gt;&lt;/Value&gt;&lt;ReadOnly&gt;&lt;Value&gt;False&lt;/Value&gt;&lt;/ReadOnly&gt;&lt;/UpdateComponent&gt;&lt;GroupHeader /&gt;&lt;/Columns&gt;&lt;Columns ID="COL1971408061"&gt;&lt;HeaderStyleName&gt;&lt;Value&gt;APPS_DEG_Header&lt;/Value&gt;&lt;/HeaderStyleName&gt;&lt;HeaderLabel&gt;&lt;Value&gt;#{bindings.GlInterfaceVO.hints.Attribute11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11.inputValue}&lt;/Value&gt;&lt;/Value&gt;&lt;ReadOnly&gt;&lt;Value&gt;False&lt;/Value&gt;&lt;/ReadOnly&gt;&lt;/UpdateComponent&gt;&lt;GroupHeader /&gt;&lt;/Columns&gt;&lt;Columns ID="COL1854491723"&gt;&lt;HeaderStyleName&gt;&lt;Value&gt;APPS_DEG_Header&lt;/Value&gt;&lt;/HeaderStyleName&gt;&lt;HeaderLabel&gt;&lt;Value&gt;#{bindings.GlInterfaceVO.hints.Attribute12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12.inputValue}&lt;/Value&gt;&lt;/Value&gt;&lt;ReadOnly&gt;&lt;Value&gt;False&lt;/Value&gt;&lt;/ReadOnly&gt;&lt;/UpdateComponent&gt;&lt;GroupHeader /&gt;&lt;/Columns&gt;&lt;Columns ID="COL1226959246"&gt;&lt;HeaderStyleName&gt;&lt;Value&gt;APPS_DEG_Header&lt;/Value&gt;&lt;/HeaderStyleName&gt;&lt;HeaderLabel&gt;&lt;Value&gt;#{bindings.GlInterfaceVO.hints.Attribute13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13.inputValue}&lt;/Value&gt;&lt;/Value&gt;&lt;ReadOnly&gt;&lt;Value&gt;False&lt;/Value&gt;&lt;/ReadOnly&gt;&lt;/UpdateComponent&gt;&lt;GroupHeader /&gt;&lt;/Columns&gt;&lt;Columns ID="COL2102792916"&gt;&lt;HeaderStyleName&gt;&lt;Value&gt;APPS_DEG_Header&lt;/Value&gt;&lt;/HeaderStyleName&gt;&lt;HeaderLabel&gt;&lt;Value&gt;#{bindings.GlInterfaceVO.hints.Attribute14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14.inputValue}&lt;/Value&gt;&lt;/Value&gt;&lt;ReadOnly&gt;&lt;Value&gt;False&lt;/Value&gt;&lt;/ReadOnly&gt;&lt;/UpdateComponent&gt;&lt;GroupHeader /&gt;&lt;/Columns&gt;&lt;Columns ID="COL299590227"&gt;&lt;HeaderStyleName&gt;&lt;Value&gt;APPS_DEG_Header&lt;/Value&gt;&lt;/HeaderStyleName&gt;&lt;HeaderLabel&gt;&lt;Value&gt;#{bindings.GlInterfaceVO.hints.Attribute15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15.inputValue}&lt;/Value&gt;&lt;/Value&gt;&lt;ReadOnly&gt;&lt;Value&gt;False&lt;/Value&gt;&lt;/ReadOnly&gt;&lt;/UpdateComponent&gt;&lt;GroupHeader /&gt;&lt;/Columns&gt;&lt;Columns ID="COL643871185"&gt;&lt;HeaderStyleName&gt;&lt;Value&gt;APPS_DEG_Header&lt;/Value&gt;&lt;/HeaderStyleName&gt;&lt;HeaderLabel&gt;&lt;Value&gt;#{bindings.GlInterfaceVO.hints.Attribute16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16.inputValue}&lt;/Value&gt;&lt;/Value&gt;&lt;ReadOnly&gt;&lt;Value&gt;False&lt;/Value&gt;&lt;/ReadOnly&gt;&lt;/UpdateComponent&gt;&lt;GroupHeader /&gt;&lt;/Columns&gt;&lt;Columns ID="COL636780252"&gt;&lt;HeaderStyleName&gt;&lt;Value&gt;APPS_DEG_Header&lt;/Value&gt;&lt;/HeaderStyleName&gt;&lt;HeaderLabel&gt;&lt;Value&gt;#{bindings.GlInterfaceVO.hints.Attribute17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17.inputValue}&lt;/Value&gt;&lt;/Value&gt;&lt;ReadOnly&gt;&lt;Value&gt;False&lt;/Value&gt;&lt;/ReadOnly&gt;&lt;/UpdateComponent&gt;&lt;GroupHeader /&gt;&lt;/Columns&gt;&lt;Columns ID="COL4896225"&gt;&lt;HeaderStyleName&gt;&lt;Value&gt;APPS_DEG_Header&lt;/Value&gt;&lt;/HeaderStyleName&gt;&lt;HeaderLabel&gt;&lt;Value&gt;#{bindings.GlInterfaceVO.hints.Attribute18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18.inputValue}&lt;/Value&gt;&lt;/Value&gt;&lt;ReadOnly&gt;&lt;Value&gt;False&lt;/Value&gt;&lt;/ReadOnly&gt;&lt;/UpdateComponent&gt;&lt;GroupHeader /&gt;&lt;/Columns&gt;&lt;Columns ID="COL222598642"&gt;&lt;HeaderStyleName&gt;&lt;Value&gt;APPS_DEG_Header&lt;/Value&gt;&lt;/HeaderStyleName&gt;&lt;HeaderLabel&gt;&lt;Value&gt;#{bindings.GlInterfaceVO.hints.Attribute19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19.inputValue}&lt;/Value&gt;&lt;/Value&gt;&lt;ReadOnly&gt;&lt;Value&gt;False&lt;/Value&gt;&lt;/ReadOnly&gt;&lt;/UpdateComponent&gt;&lt;GroupHeader /&gt;&lt;/Columns&gt;&lt;Columns ID="COL679276275"&gt;&lt;HeaderStyleName&gt;&lt;Value&gt;APPS_DEG_Header&lt;/Value&gt;&lt;/HeaderStyleName&gt;&lt;HeaderLabel&gt;&lt;Value&gt;#{bindings.GlInterfaceVO.hints.Attribute20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ttribute20.inputValue}&lt;/Value&gt;&lt;/Value&gt;&lt;ReadOnly&gt;&lt;Value&gt;False&lt;/Value&gt;&lt;/ReadOnly&gt;&lt;/UpdateComponent&gt;&lt;GroupHeader /&gt;&lt;/Columns&gt;&lt;Columns ID="COL1763980180"&gt;&lt;HeaderStyleName&gt;&lt;Value&gt;APPS_DEG_Header_Row_Cell_Wrap&lt;/Value&gt;&lt;/HeaderStyleName&gt;&lt;HeaderLabel&gt;&lt;Value&gt;#{bindings.GlInterfaceVO.hints.Reference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/&gt;&lt;/DoubleClickActionSet&gt;&lt;Value&gt;&lt;Value&gt;#{row.bindings.ReferenceDate.inputValue}&lt;/Value&gt;&lt;/Value&gt;&lt;ReadOnly&gt;&lt;Value&gt;False&lt;/Value&gt;&lt;/ReadOnly&gt;&lt;/UpdateComponent&gt;&lt;GroupHeader /&gt;&lt;/Columns&gt;&lt;Columns ID="COL406784910"&gt;&lt;HeaderStyleName&gt;&lt;Value&gt;APPS_DEG_Header_Row_Cell_Wrap&lt;/Value&gt;&lt;/HeaderStyleName&gt;&lt;HeaderLabel&gt;&lt;Value&gt;#{bindings.GlInterfaceVO.hints.JgzzReconRef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/&gt;&lt;/DoubleClickActionSet&gt;&lt;Value&gt;&lt;Value&gt;#{row.bindings.JgzzReconRef.inputValue}&lt;/Value&gt;&lt;/Value&gt;&lt;ReadOnly&gt;&lt;Value&gt;False&lt;/Value&gt;&lt;/ReadOnly&gt;&lt;/UpdateComponent&gt;&lt;GroupHeader /&gt;&lt;/Columns&gt;&lt;Columns ID="_ADF_RowKeyColumn"&gt;&lt;HeaderStyleName&gt;&lt;Value&gt;APPS_DEG_Key_Header&lt;/Value&gt;&lt;/HeaderStyleName&gt;&lt;HeaderLabel&gt;&lt;Value&gt;#{_ADFDIres[COMPONENTS_TABLE_ROWKEY_COL_LABEL]}&lt;/Value&gt;&lt;/HeaderLabel&gt;&lt;CellStyleName&gt;&lt;Value&gt;APPS_DEG_Key_Column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 /&gt;&lt;/Value&gt;&lt;/UpdateComponent&gt;&lt;GroupHeader /&gt;&lt;/Columns&gt;&lt;RowData&gt;&lt;ChangeIndicatorAttribute /&gt;&lt;/RowData&gt;&lt;DisplayUploadOptions&gt;false&lt;/DisplayUploadOptions&gt;&lt;/Table&gt;</t>
  </si>
  <si>
    <t>&lt;CellInputText ComponentID="ITX303889282"&gt;&lt;Position Row="7" Column="F" /&gt;&lt;StyleName&gt;&lt;Value&gt;=IF("#{bindings.GroupIdAuto}"="N","APPS_FormEntry_topborder_number","APPS_FormEntry_topborder_readonly_white")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HeaderGroupId}&lt;/Value&gt;&lt;/Value&gt;&lt;ReadOnly&gt;&lt;Value&gt;=IF("#{bindings.GroupIdAuto}"="N","False","True")&lt;/Value&gt;&lt;/ReadOnly&gt;&lt;/InputText&gt;&lt;/CellInputText&gt;</t>
  </si>
  <si>
    <t>&lt;Worksheet&gt;&lt;Events InvokeOnceOnly="true" Event="Startup"&gt;&lt;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p4:type="ComponentAction" ComponentID="TAB1136877249" Method="DownloadForInsert" xmlns:p4="http://www.w3.org/2001/XMLSchema-instance" /&gt;&lt;Actions p4:type="ADFmAction" xmlns:p4="http://www.w3.org/2001/XMLSchema-instance"&gt;&lt;ActionID ID="removeAllJournals" /&gt;&lt;/Actions&gt;&lt;Actions p4:type="WorksheetMethod" Method="DownSync" xmlns:p4="http://www.w3.org/2001/XMLSchema-instance" /&gt;&lt;/ActionSet&gt;&lt;/Events&gt;&lt;MenuItems ID="MEN1147138431"&gt;&lt;SelectActionSet&gt;&lt;Alert /&gt;&lt;ActionOptions /&gt;&lt;Status /&gt;&lt;Actions p4:type="ADFmAction" xmlns:p4="http://www.w3.org/2001/XMLSchema-instance"&gt;&lt;ActionID ID="preprocessBeforeSubmit" /&gt;&lt;/Actions&gt;&lt;Actions p4:type="WorksheetMethod" Method="UpSync" xmlns:p4="http://www.w3.org/2001/XMLSchema-instance" /&gt;&lt;Actions p4:type="ADFmAction" xmlns:p4="http://www.w3.org/2001/XMLSchema-instance"&gt;&lt;ActionID ID="validateHeaderRow" /&gt;&lt;/Actions&gt;&lt;Actions p4:type="ADFmAction" xmlns:p4="http://www.w3.org/2001/XMLSchema-instance"&gt;&lt;ActionID ID="beforeSubmissionOptionsDialog" /&gt;&lt;/Actions&gt;&lt;Actions p4:type="WorksheetMethod" Method="DownSync" xmlns:p4="http://www.w3.org/2001/XMLSchema-instance" /&gt;&lt;Actions p4:type="Dialog" xmlns:p4="http://www.w3.org/2001/XMLSchema-instance"&gt;&lt;Page&gt;&lt;Page&gt;/faces/oracle/apps/financials/generalLedger/journals/desktopEntry/di/page/FinGlDesktopEntrySubmissionOptions.jspx&lt;/Page&gt;&lt;/Page&gt;&lt;Title&gt;&lt;Value&gt;#{adfBundle['DIHT.SubmissionOptions']}&lt;/Value&gt;&lt;/Title&gt;&lt;WindowSize Height="300" Width="500" /&gt;&lt;/Actions&gt;&lt;Actions p4:type="ADFmAction" xmlns:p4="http://www.w3.org/2001/XMLSchema-instance"&gt;&lt;ActionID ID="createHeaderRow" /&gt;&lt;/Actions&gt;&lt;Actions p4:type="WorksheetMethod" Method="UpSync" xmlns:p4="http://www.w3.org/2001/XMLSchema-instance" /&gt;&lt;Actions p4:type="ComponentAction" ComponentID="TAB1136877249" Method="UploadAllOrNothing" xmlns:p4="http://www.w3.org/2001/XMLSchema-instance" /&gt;&lt;Actions p4:type="ADFmAction" xmlns:p4="http://www.w3.org/2001/XMLSchema-instance"&gt;&lt;ActionID ID="submitJournals" /&gt;&lt;/Actions&gt;&lt;Actions p4:type="WorksheetMethod" Method="DownSync" xmlns:p4="http://www.w3.org/2001/XMLSchema-instance" /&gt;&lt;Actions p4:type="Dialog" xmlns:p4="http://www.w3.org/2001/XMLSchema-instance"&gt;&lt;Page&gt;&lt;Page&gt;/faces/oracle/apps/financials/generalLedger/journals/desktopEntry/di/page/SubmissionStatistics.jspx&lt;/Page&gt;&lt;/Page&gt;&lt;Title&gt;&lt;Value&gt;#{common['DIHT.Confirmation.ConfirmationMessage']}&lt;/Value&gt;&lt;/Title&gt;&lt;WindowSize Height="200" Width="400" /&gt;&lt;/Actions&gt;&lt;/SelectActionSet&gt;&lt;Label&gt;&lt;Value&gt;#{common['DIACTION.Submit.SubmitData']}&lt;/Value&gt;&lt;/Label&gt;&lt;Image&gt;Upload&lt;/Image&gt;&lt;/MenuItems&gt;&lt;ServerContext&gt;&lt;IDAttributeID /&gt;&lt;/ServerContext&gt;&lt;RowData&gt;&lt;ChangeIndicatorAttributeID /&gt;&lt;/RowData&gt;&lt;Title&gt;&lt;Value&gt;#{adfBundle['DIHT.SingleJournal']}&lt;/Value&gt;&lt;/Title&gt;&lt;PageDef&gt;&lt;PageDef&gt;FinGlDesktopEntryPageDef&lt;/PageDef&gt;&lt;/PageDef&gt;&lt;Protection&gt;&lt;Mode&gt;Automatic&lt;/Mode&gt;&lt;/Protection&gt;&lt;/Worksheet&gt;</t>
  </si>
  <si>
    <t>&lt;CellInputText ComponentID="ITX463976409"&gt;&lt;Position Row="7" Column="F" /&gt;&lt;StyleName&gt;&lt;Value&gt;=IF("#{bindings.GroupIdAuto}"="N","APPS_FormEntry_topborder_number","APPS_FormEntry_topborder_readonly_white")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GroupId}&lt;/Value&gt;&lt;/Value&gt;&lt;ReadOnly&gt;&lt;Value&gt;=IF("#{bindings.GroupIdAuto}"="N","False","True")&lt;/Value&gt;&lt;/ReadOnly&gt;&lt;/InputText&gt;&lt;/CellInputText&gt;</t>
  </si>
  <si>
    <t>&lt;Worksheet&gt;&lt;Events InvokeOnceOnly="true" Event="Startup"&gt;&lt;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p4:type="ComponentAction" ComponentID="TAB825335930" Method="DownloadForInsert" xmlns:p4="http://www.w3.org/2001/XMLSchema-instance" /&gt;&lt;Actions p4:type="ADFmAction" xmlns:p4="http://www.w3.org/2001/XMLSchema-instance"&gt;&lt;ActionID ID="removeAllJournals" /&gt;&lt;/Actions&gt;&lt;Actions p4:type="WorksheetMethod" Method="DownSync" xmlns:p4="http://www.w3.org/2001/XMLSchema-instance" /&gt;&lt;/ActionSet&gt;&lt;/Events&gt;&lt;MenuItems ID="MEN1066814345"&gt;&lt;SelectActionSet&gt;&lt;Alert /&gt;&lt;ActionOptions /&gt;&lt;Status /&gt;&lt;Actions p4:type="ADFmAction" xmlns:p4="http://www.w3.org/2001/XMLSchema-instance"&gt;&lt;ActionID ID="preprocessBeforeSubmit" /&gt;&lt;/Actions&gt;&lt;Actions p4:type="WorksheetMethod" Method="UpSync" xmlns:p4="http://www.w3.org/2001/XMLSchema-instance" /&gt;&lt;Actions p4:type="ADFmAction" xmlns:p4="http://www.w3.org/2001/XMLSchema-instance"&gt;&lt;ActionID ID="validateHeaderForMulti" /&gt;&lt;/Actions&gt;&lt;Actions p4:type="ADFmAction" xmlns:p4="http://www.w3.org/2001/XMLSchema-instance"&gt;&lt;ActionID ID="beforeSubmissionOptionsDialog" /&gt;&lt;/Actions&gt;&lt;Actions p4:type="WorksheetMethod" Method="DownSync" xmlns:p4="http://www.w3.org/2001/XMLSchema-instance" /&gt;&lt;Actions p4:type="Dialog" xmlns:p4="http://www.w3.org/2001/XMLSchema-instance"&gt;&lt;Page&gt;&lt;Page&gt;/faces/oracle/apps/financials/generalLedger/journals/desktopEntry/di/page/FinGlDesktopEntrySubmissionOptions.jspx&lt;/Page&gt;&lt;/Page&gt;&lt;Title&gt;&lt;Value&gt;#{adfBundle['DIHT.SubmissionOptions']}&lt;/Value&gt;&lt;/Title&gt;&lt;WindowSize Height="300" Width="500" /&gt;&lt;/Actions&gt;&lt;Actions p4:type="ADFmAction" xmlns:p4="http://www.w3.org/2001/XMLSchema-instance"&gt;&lt;ActionID ID="createHeaderRow" /&gt;&lt;/Actions&gt;&lt;Actions p4:type="WorksheetMethod" Method="UpSync" xmlns:p4="http://www.w3.org/2001/XMLSchema-instance" /&gt;&lt;Actions p4:type="ComponentAction" ComponentID="TAB825335930" Method="UploadAllOrNothing" xmlns:p4="http://www.w3.org/2001/XMLSchema-instance" /&gt;&lt;Actions p4:type="ADFmAction" xmlns:p4="http://www.w3.org/2001/XMLSchema-instance"&gt;&lt;ActionID ID="submitJournals" /&gt;&lt;/Actions&gt;&lt;Actions p4:type="WorksheetMethod" Method="DownSync" xmlns:p4="http://www.w3.org/2001/XMLSchema-instance" /&gt;&lt;Actions p4:type="Dialog" xmlns:p4="http://www.w3.org/2001/XMLSchema-instance"&gt;&lt;Page&gt;&lt;Page&gt;/faces/oracle/apps/financials/generalLedger/journals/desktopEntry/di/page/SubmissionStatistics.jspx&lt;/Page&gt;&lt;/Page&gt;&lt;Title&gt;&lt;Value&gt;#{common['DIHT.Confirmation.ConfirmationMessage']}&lt;/Value&gt;&lt;/Title&gt;&lt;WindowSize Height="200" Width="400" /&gt;&lt;/Actions&gt;&lt;/SelectActionSet&gt;&lt;Label&gt;&lt;Value&gt;#{common['DIACTION.Submit.SubmitData']}&lt;/Value&gt;&lt;/Label&gt;&lt;Image&gt;Upload&lt;/Image&gt;&lt;/MenuItems&gt;&lt;ServerContext&gt;&lt;IDAttributeID /&gt;&lt;/ServerContext&gt;&lt;RowData&gt;&lt;ChangeIndicatorAttributeID /&gt;&lt;/RowData&gt;&lt;Title&gt;&lt;Value&gt;#{adfBundle['DIHT.BulkJournals']}&lt;/Value&gt;&lt;/Title&gt;&lt;PageDef&gt;&lt;PageDef&gt;oracle_apps_financials_generalLedger_journals_desktopEntry_di_FinGlDesktopBulkEntryPageDef&lt;/PageDef&gt;&lt;/PageDef&gt;&lt;Protection&gt;&lt;Mode&gt;Automatic&lt;/Mode&gt;&lt;/Protection&gt;&lt;/Worksheet&gt;</t>
  </si>
  <si>
    <t>&lt;CellInputText ComponentID="ITX1507718798"&gt;&lt;Position Row="7" Column="F" /&gt;&lt;StyleName&gt;&lt;Value&gt;=IF("#{bindings.GroupIdAuto}"="N","APPS_FormEntry_topborder_number","APPS_FormEntry_topborder_readonly_white")&lt;/Value&gt;&lt;/StyleName&gt;&lt;InputText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bindings.GroupId}&lt;/Value&gt;&lt;/Value&gt;&lt;ReadOnly&gt;&lt;Value&gt;=IF("#{bindings.GroupIdAuto}"="N","False","True")&lt;/Value&gt;&lt;/ReadOnly&gt;&lt;/InputText&gt;&lt;/CellInputText&gt;</t>
  </si>
  <si>
    <t>&lt;Worksheet&gt;&lt;Events InvokeOnceOnly="true" Event="Startup"&gt;&lt;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/&gt;&lt;Status&gt;&lt;Title&gt;&lt;Value&gt;#{_ADFDIres['DIALOGS_ACTION_TITLE']}&lt;/Value&gt;&lt;/Title&gt;&lt;Message&gt;&lt;Value&gt;#{_ADFDIres['STATUS_MESSAGE_PROMPT']}&lt;/Value&gt;&lt;/Message&gt;&lt;/Status&gt;&lt;Actions p4:type="ComponentAction" ComponentID="TAB1393926138" Method="DownloadForInsert" xmlns:p4="http://www.w3.org/2001/XMLSchema-instance" /&gt;&lt;Actions p4:type="ADFmAction" xmlns:p4="http://www.w3.org/2001/XMLSchema-instance"&gt;&lt;ActionID ID="removeAllJournals" /&gt;&lt;/Actions&gt;&lt;Actions p4:type="WorksheetMethod" Method="DownSync" xmlns:p4="http://www.w3.org/2001/XMLSchema-instance" /&gt;&lt;/ActionSet&gt;&lt;/Events&gt;&lt;MenuItems ID="MEN1664503503"&gt;&lt;SelectActionSet&gt;&lt;Alert /&gt;&lt;ActionOptions /&gt;&lt;Status /&gt;&lt;Actions p4:type="ADFmAction" xmlns:p4="http://www.w3.org/2001/XMLSchema-instance"&gt;&lt;ActionID ID="preprocessBeforeSubmit" /&gt;&lt;/Actions&gt;&lt;Actions p4:type="WorksheetMethod" Method="UpSync" xmlns:p4="http://www.w3.org/2001/XMLSchema-instance" /&gt;&lt;Actions p4:type="ADFmAction" xmlns:p4="http://www.w3.org/2001/XMLSchema-instance"&gt;&lt;ActionID ID="validateHeaderForMulti" /&gt;&lt;/Actions&gt;&lt;Actions p4:type="ADFmAction" xmlns:p4="http://www.w3.org/2001/XMLSchema-instance"&gt;&lt;ActionID ID="beforeSubmissionOptionsDialog" /&gt;&lt;/Actions&gt;&lt;Actions p4:type="WorksheetMethod" Method="DownSync" xmlns:p4="http://www.w3.org/2001/XMLSchema-instance" /&gt;&lt;Actions p4:type="Dialog" xmlns:p4="http://www.w3.org/2001/XMLSchema-instance"&gt;&lt;Page&gt;&lt;Page&gt;/faces/oracle/apps/financials/generalLedger/journals/desktopEntry/di/page/FinGlDesktopEntrySubmissionOptions.jspx&lt;/Page&gt;&lt;/Page&gt;&lt;Title&gt;&lt;Value&gt;#{adfBundle['DIHT.SubmissionOptions']}&lt;/Value&gt;&lt;/Title&gt;&lt;WindowSize Height="300" Width="500" /&gt;&lt;/Actions&gt;&lt;Actions p4:type="ADFmAction" xmlns:p4="http://www.w3.org/2001/XMLSchema-instance"&gt;&lt;ActionID ID="createHeaderRow" /&gt;&lt;/Actions&gt;&lt;Actions p4:type="WorksheetMethod" Method="UpSync" xmlns:p4="http://www.w3.org/2001/XMLSchema-instance" /&gt;&lt;Actions p4:type="ComponentAction" ComponentID="TAB1393926138" Method="UploadAllOrNothing" xmlns:p4="http://www.w3.org/2001/XMLSchema-instance" /&gt;&lt;Actions p4:type="ADFmAction" xmlns:p4="http://www.w3.org/2001/XMLSchema-instance"&gt;&lt;ActionID ID="submitJournals" /&gt;&lt;/Actions&gt;&lt;Actions p4:type="WorksheetMethod" Method="DownSync" xmlns:p4="http://www.w3.org/2001/XMLSchema-instance" /&gt;&lt;Actions p4:type="Dialog" xmlns:p4="http://www.w3.org/2001/XMLSchema-instance"&gt;&lt;Page&gt;&lt;Page&gt;/faces/oracle/apps/financials/generalLedger/journals/desktopEntry/di/page/SubmissionStatistics.jspx&lt;/Page&gt;&lt;/Page&gt;&lt;Title&gt;&lt;Value&gt;#{common['DIHT.Confirmation.ConfirmationMessage']}&lt;/Value&gt;&lt;/Title&gt;&lt;WindowSize Height="200" Width="400" /&gt;&lt;/Actions&gt;&lt;/SelectActionSet&gt;&lt;Label&gt;&lt;Value&gt;#{common['DIACTION.Submit.SubmitData']}&lt;/Value&gt;&lt;/Label&gt;&lt;Image&gt;Upload&lt;/Image&gt;&lt;/MenuItems&gt;&lt;ServerContext&gt;&lt;IDAttributeID /&gt;&lt;/ServerContext&gt;&lt;RowData&gt;&lt;ChangeIndicatorAttributeID /&gt;&lt;/RowData&gt;&lt;Title&gt;&lt;Value&gt;#{adfBundle['DIHT.MultipleJournals']}&lt;/Value&gt;&lt;/Title&gt;&lt;PageDef&gt;&lt;PageDef&gt;oracle_apps_financials_generalLedger_journals_desktopEntry_di_FinGlDesktopMultibatchEntryPageDef&lt;/PageDef&gt;&lt;/PageDef&gt;&lt;Protection&gt;&lt;Mode&gt;Automatic&lt;/Mode&gt;&lt;/Protection&gt;&lt;/Worksheet&gt;</t>
  </si>
  <si>
    <t>&lt;Workbook&gt;&lt;Resources&gt;&lt;Alias&gt;adfBundle&lt;/Alias&gt;&lt;Class&gt;oracle.apps.financials.generalLedger.journals.resource.FinGlJrnlMiscADFdiBundle&lt;/Class&gt;&lt;/Resources&gt;&lt;Resources&gt;&lt;Alias&gt;common&lt;/Alias&gt;&lt;Class&gt;oracle.apps.common.acr.resource.ResourcesADFdiBundle&lt;/Class&gt;&lt;/Resources&gt;&lt;Resources&gt;&lt;Alias&gt;glGen&lt;/Alias&gt;&lt;Class&gt;oracle.apps.financials.generalLedger.journals.resource.FinGlJrnlMiscGenBundle&lt;/Class&gt;&lt;/Resources&gt;&lt;Resources&gt;&lt;Alias&gt;GlMiscBundle&lt;/Alias&gt;&lt;Class&gt;oracle.apps.financials.generalLedger.journals.resource.FinGlJrnlMiscAttrBundle&lt;/Class&gt;&lt;/Resources&gt;&lt;BrandingItems&gt;&lt;Name&gt;&lt;Value&gt;#{common['DILP.ApplicationName']}&lt;/Value&gt;&lt;/Name&gt;&lt;Value&gt;&lt;Value&gt;#{common['DITD.OracleFusionApplications']}&lt;/Value&gt;&lt;/Value&gt;&lt;/BrandingItems&gt;&lt;BrandingItems&gt;&lt;Name&gt;&lt;Value&gt;#{common['DILP.ApplicationVersion']}&lt;/Value&gt;&lt;/Name&gt;&lt;Value&gt;&lt;Value&gt;1.0&lt;/Value&gt;&lt;/Value&gt;&lt;/BrandingItems&gt;&lt;BrandingItems&gt;&lt;Name&gt;&lt;Value&gt;#{common['DILP.WorkbookName']}&lt;/Value&gt;&lt;/Name&gt;&lt;Value&gt;&lt;Value&gt;#{adfBundle['DIHT.CreateJournal']}&lt;/Value&gt;&lt;/Value&gt;&lt;/BrandingItems&gt;&lt;BrandingItems&gt;&lt;Name&gt;&lt;Value&gt;#{common['DILP.WorkbookVersion']}&lt;/Value&gt;&lt;/Name&gt;&lt;Value&gt;&lt;Value&gt;11.1.1.4.0&lt;/Value&gt;&lt;/Value&gt;&lt;/BrandingItems&gt;&lt;BrandingItems&gt;&lt;Name&gt;&lt;Value&gt;#{common['DITD.Copyrightc']}&lt;/Value&gt;&lt;/Name&gt;&lt;Value&gt;&lt;Value&gt;#{common['DITD.Copyrightc']} 2011, #{common['DITD.OracleandoritsaffiliatesAllrightsreserve']}&lt;/Value&gt;&lt;/Value&gt;&lt;/BrandingItems&gt;&lt;RemoteServletPath&gt;/adfdiRemoteServlet&lt;/RemoteServletPath&gt;&lt;WebAppRoot /&gt;&lt;WorkbookID&gt;a1710f75-caf1-4912-a6ce-d2196489d5d9&lt;/WorkbookID&gt;&lt;Login&gt;&lt;ProtectedWebPage&gt;/faces/oracle/apps/financials/generalLedger/journals/desktopEntry/di/page/ProtectedWebPage.jspx&lt;/ProtectedWebPage&gt;&lt;WindowSize /&gt;&lt;/Login&gt;&lt;Project&gt;&lt;Value /&gt;&lt;/Project&gt;&lt;ApplicationHomeFolder /&gt;&lt;WebPagesFolder /&gt;&lt;ToolbarMenu&gt;&lt;Title&gt;&lt;Value&gt;#{adfBundle['DIHT.CreateJournal']}&lt;/Value&gt;&lt;/Title&gt;&lt;WorkbookMenuItems Method="Login"&gt;&lt;Label&gt;&lt;Value&gt;#{_ADFDIres['TOOLBAR_MENU_CMD_LOGIN']}&lt;/Value&gt;&lt;/Label&gt;&lt;/WorkbookMenuItems&gt;&lt;WorkbookMenuItems Method="Logout"&gt;&lt;Label&gt;&lt;Value&gt;#{_ADFDIres['TOOLBAR_MENU_CMD_LOGOUT']}&lt;/Value&gt;&lt;/Label&gt;&lt;/WorkbookMenuItems&gt;&lt;WorkbookMenuItems Method="ClearAllData"&gt;&lt;Label&gt;&lt;Value&gt;#{_ADFDIres['TOOLBAR_MENU_CMD_CLEARDATA']}&lt;/Value&gt;&lt;/Label&gt;&lt;/WorkbookMenuItems&gt;&lt;WorkbookMenuItems Method="EditOptions"&gt;&lt;Label&gt;&lt;Value&gt;#{_ADFDIres['TOOLBAR_MENU_CMD_EDITOPTIONS']}&lt;/Value&gt;&lt;/Label&gt;&lt;/WorkbookMenuItems&gt;&lt;WorkbookMenuItems Method="ViewAboutDialog"&gt;&lt;Label&gt;&lt;Value&gt;#{_ADFDIres['TOOLBAR_MENU_CMD_ABOUT']}&lt;/Value&gt;&lt;/Label&gt;&lt;/WorkbookMenuItems&gt;&lt;WorkbookMenuItems Method="ToggleStatusViewer" /&gt;&lt;/ToolbarMenu&gt;&lt;Compatibility&gt;&lt;TableComponents&gt;&lt;ModelDrivenColumns /&gt;&lt;SmartRowFailureReportingEnabled&gt;true&lt;/SmartRowFailureReportingEnabled&gt;&lt;/TableComponents&gt;&lt;WebAddinEnabled&gt;true&lt;/WebAddinEnabled&gt;&lt;/Compatibility&gt;&lt;AutoDisplayStatusViewerEnabled&gt;true&lt;/AutoDisplayStatusViewerEnabled&gt;&lt;/Workbook&gt;</t>
  </si>
  <si>
    <t>[ADFDIPARAM_BEG]RT              https://eboi.fa.us2.oraclecloud.com:443/fscmUI                                                                                                                                                                                                                                                                                                                                                                                                                                                                                                                                                                                                                                                                                                                                                                                                                                                                                                                                                                                                                                                                                                                                                                                                                                                                                                                                                                                                                                                                                                                                                                                                                                                                                                                                                                                                                                                                                                                                                                                                                                                                                  _afrLoop=124778007703114                                                                                                                                                                                                                                                                                                                                                                                                                                                                                                                                                                                                                                                                                                                                                                                                                                                                                                                                                                                                                                                                                                                                                                                                                                                                                                                                                                                                                                                                                                                                                                                                                                                                                                                                                                                                                                                                                                                                                                                                                                                                                                        [ADFDIPARAM_END]</t>
  </si>
  <si>
    <t>2018-06-01 16:54:44.536 UTC</t>
  </si>
  <si>
    <t>ResourceBundle_Data</t>
  </si>
  <si>
    <t>adfBundle</t>
  </si>
  <si>
    <t>&lt;NameValuePairsXml&gt;&lt;Ids&gt;DIHT.CreateJournal&lt;/Ids&gt;&lt;Ids&gt;DIHT.SubmissionOptions&lt;/Ids&gt;&lt;Ids&gt;DIHT.SingleJournal&lt;/Ids&gt;&lt;Ids&gt;DIHT.AdditionalInformation&lt;/Ids&gt;&lt;Ids&gt;DIHT.CapturedInformation&lt;/Ids&gt;&lt;Ids&gt;DIHT.JournalLines&lt;/Ids&gt;&lt;Ids&gt;DILP.TotalEnteredDebit&lt;/Ids&gt;&lt;Ids&gt;DILP.TotalEnteredCredit&lt;/Ids&gt;&lt;Ids&gt;DILP.TotalAccountedDebit&lt;/Ids&gt;&lt;Ids&gt;DILP.TotalAccountedCredit&lt;/Ids&gt;&lt;Ids&gt;DILP.AdjustingPeriod&lt;/Ids&gt;&lt;Ids&gt;DILP.DataAccessSet.DataAccessSetName&lt;/Ids&gt;&lt;Ids&gt;DIINSTR.IfanyrowsontheworksheethaveanInsertfaile&lt;/Ids&gt;&lt;Ids&gt;DILP.JournalValidationStatus&lt;/Ids&gt;&lt;Ids&gt;DIHT.BulkJournals&lt;/Ids&gt;&lt;Ids&gt;DIHT.CreateJournals&lt;/Ids&gt;&lt;Ids&gt;DIHT.MultipleJournals&lt;/Ids&gt;&lt;Values&gt;Create Journal&lt;/Values&gt;&lt;Values&gt;Submission Options&lt;/Values&gt;&lt;Values&gt;Single Journal&lt;/Values&gt;&lt;Values&gt;Additional Information&lt;/Values&gt;&lt;Values&gt;Captured Information&lt;/Values&gt;&lt;Values&gt;Journal Lines&lt;/Values&gt;&lt;Values&gt;Total Entered Debit&lt;/Values&gt;&lt;Values&gt;Total Entered Credit&lt;/Values&gt;&lt;Values&gt;Total Accounted Debit&lt;/Values&gt;&lt;Values&gt;Total Accounted Credit&lt;/Values&gt;&lt;Values&gt;Adjusting Period&lt;/Values&gt;&lt;Values&gt;Data Access Set&lt;/Values&gt;&lt;Values&gt;If any rows on the worksheet have an Insert failed status, none of the rows are loaded to GL Interface table.&lt;/Values&gt;&lt;Values&gt;Journal Validation Status&lt;/Values&gt;&lt;Values&gt;Bulk Journals&lt;/Values&gt;&lt;Values&gt;Create Journals&lt;/Values&gt;&lt;Values&gt;Multiple Journals&lt;/Values&gt;&lt;/NameValuePairsXml&gt;</t>
  </si>
  <si>
    <t>common</t>
  </si>
  <si>
    <t>&lt;NameValuePairsXml&gt;&lt;Ids&gt;DILP.ApplicationName&lt;/Ids&gt;&lt;Ids&gt;DITD.OracleFusionApplications&lt;/Ids&gt;&lt;Ids&gt;DILP.ApplicationVersion&lt;/Ids&gt;&lt;Ids&gt;DILP.WorkbookName&lt;/Ids&gt;&lt;Ids&gt;DILP.WorkbookVersion&lt;/Ids&gt;&lt;Ids&gt;DITD.Copyrightc&lt;/Ids&gt;&lt;Ids&gt;DITD.OracleandoritsaffiliatesAllrightsreserve&lt;/Ids&gt;&lt;Ids&gt;DIHT.Confirmation.ConfirmationMessage&lt;/Ids&gt;&lt;Ids&gt;DIACTION.Submit.SubmitData&lt;/Ids&gt;&lt;Ids&gt;DILP.RowStatus&lt;/Ids&gt;&lt;Ids&gt;DITD.Required.Requiredfield&lt;/Ids&gt;&lt;Ids&gt;DITD.Atleastoneisrequired.Atleastonefieldisrequired&lt;/Ids&gt;&lt;Ids&gt;DILP.WorksheetStatus&lt;/Ids&gt;&lt;Values&gt;Application Name&lt;/Values&gt;&lt;Values&gt;Oracle Fusion Applications&lt;/Values&gt;&lt;Values&gt;Application Version&lt;/Values&gt;&lt;Values&gt;Workbook Name&lt;/Values&gt;&lt;Values&gt;Workbook Version&lt;/Values&gt;&lt;Values&gt;Copyright (c)&lt;/Values&gt;&lt;Values&gt;Oracle and/or its affiliates. All rights reserved.&lt;/Values&gt;&lt;Values&gt;Confirmation&lt;/Values&gt;&lt;Values&gt;Submit&lt;/Values&gt;&lt;Values&gt;Row Status&lt;/Values&gt;&lt;Values&gt;Required&lt;/Values&gt;&lt;Values&gt;At least one is required&lt;/Values&gt;&lt;Values&gt;Worksheet Status&lt;/Values&gt;&lt;/NameValuePairsXml&gt;</t>
  </si>
  <si>
    <t>glGen</t>
  </si>
  <si>
    <t>&lt;NameValuePairsXml&gt;&lt;Ids&gt;OLabel.LineDescriptiveFlexfield&lt;/Ids&gt;&lt;Values&gt;Line Descriptive Flexfield Context&lt;/Values&gt;&lt;/NameValuePairsXml&gt;</t>
  </si>
  <si>
    <t>GlMiscBundle</t>
  </si>
  <si>
    <t>&lt;NameValuePairsXml&gt;&lt;Ids&gt;ColAttr.ClearingCompany.ClearingCompanyPrimaryBalancin.GLJEHEADERS.ORIGINATINGBALSEGVALUE&lt;/Ids&gt;&lt;Ids&gt;ColAttr.AdditionalInformation.GlInterfaceVO.TransientDFF&lt;/Ids&gt;&lt;Values&gt;Clearing Company&lt;/Values&gt;&lt;Values&gt;Line Descriptive Flexfield Values&lt;/Values&gt;&lt;/NameValuePairsXml&gt;</t>
  </si>
  <si>
    <t>Worksheet_Data</t>
  </si>
  <si>
    <t>FinGlDesktopEntryPageDef</t>
  </si>
  <si>
    <t>TABLE_ROW_CACHE_COLUMN</t>
  </si>
  <si>
    <t>TAB1136877249.COL1187821571</t>
  </si>
  <si>
    <t>fund</t>
  </si>
  <si>
    <t>department</t>
  </si>
  <si>
    <t>costCenter</t>
  </si>
  <si>
    <t>account</t>
  </si>
  <si>
    <t>supplemental</t>
  </si>
  <si>
    <t>interfund</t>
  </si>
  <si>
    <t>project</t>
  </si>
  <si>
    <t>future1</t>
  </si>
  <si>
    <t>LOV_FinGlDesktopEntryPageDef_CurrencyCode</t>
  </si>
  <si>
    <t>&lt;ListItems&gt;&lt;Items&gt;&lt;ListItem&gt;&lt;RowKey&gt;000100000003555344&lt;/RowKey&gt;&lt;Value&gt;USD&lt;/Value&gt;&lt;/ListItem&gt;&lt;ListItem&gt;&lt;RowKey&gt;000100000003455552&lt;/RowKey&gt;&lt;Value&gt;EUR&lt;/Value&gt;&lt;/ListItem&gt;&lt;ListItem&gt;&lt;RowKey&gt;000100000003474250&lt;/RowKey&gt;&lt;Value&gt;GBP&lt;/Value&gt;&lt;/ListItem&gt;&lt;ListItem&gt;&lt;RowKey&gt;0001000000034A5059&lt;/RowKey&gt;&lt;Value&gt;JPY&lt;/Value&gt;&lt;/ListItem&gt;&lt;ListItem&gt;&lt;RowKey&gt;000100000003414450&lt;/RowKey&gt;&lt;Value&gt;ADP&lt;/Value&gt;&lt;/ListItem&gt;&lt;ListItem&gt;&lt;RowKey&gt;000100000003414544&lt;/RowKey&gt;&lt;Value&gt;AED&lt;/Value&gt;&lt;/ListItem&gt;&lt;ListItem&gt;&lt;RowKey&gt;00010000000341464E&lt;/RowKey&gt;&lt;Value&gt;AFN&lt;/Value&gt;&lt;/ListItem&gt;&lt;ListItem&gt;&lt;RowKey&gt;000100000003414C4C&lt;/RowKey&gt;&lt;Value&gt;ALL&lt;/Value&gt;&lt;/ListItem&gt;&lt;ListItem&gt;&lt;RowKey&gt;000100000003414D44&lt;/RowKey&gt;&lt;Value&gt;AMD&lt;/Value&gt;&lt;/ListItem&gt;&lt;ListItem&gt;&lt;RowKey&gt;000100000003414E47&lt;/RowKey&gt;&lt;Value&gt;ANG&lt;/Value&gt;&lt;/ListItem&gt;&lt;ListItem&gt;&lt;RowKey&gt;000100000003414F41&lt;/RowKey&gt;&lt;Value&gt;AOA&lt;/Value&gt;&lt;/ListItem&gt;&lt;ListItem&gt;&lt;RowKey&gt;000100000003414F4E&lt;/RowKey&gt;&lt;Value&gt;AON&lt;/Value&gt;&lt;/ListItem&gt;&lt;ListItem&gt;&lt;RowKey&gt;000100000003415253&lt;/RowKey&gt;&lt;Value&gt;ARS&lt;/Value&gt;&lt;/ListItem&gt;&lt;ListItem&gt;&lt;RowKey&gt;000100000003415453&lt;/RowKey&gt;&lt;Value&gt;ATS&lt;/Value&gt;&lt;/ListItem&gt;&lt;ListItem&gt;&lt;RowKey&gt;000100000003415544&lt;/RowKey&gt;&lt;Value&gt;AUD&lt;/Value&gt;&lt;/ListItem&gt;&lt;ListItem&gt;&lt;RowKey&gt;000100000003415747&lt;/RowKey&gt;&lt;Value&gt;AWG&lt;/Value&gt;&lt;/ListItem&gt;&lt;ListItem&gt;&lt;RowKey&gt;000100000003415A4E&lt;/RowKey&gt;&lt;Value&gt;AZN&lt;/Value&gt;&lt;/ListItem&gt;&lt;ListItem&gt;&lt;RowKey&gt;00010000000342414D&lt;/RowKey&gt;&lt;Value&gt;BAM&lt;/Value&gt;&lt;/ListItem&gt;&lt;ListItem&gt;&lt;RowKey&gt;000100000003424244&lt;/RowKey&gt;&lt;Value&gt;BBD&lt;/Value&gt;&lt;/ListItem&gt;&lt;ListItem&gt;&lt;RowKey&gt;000100000003424454&lt;/RowKey&gt;&lt;Value&gt;BDT&lt;/Value&gt;&lt;/ListItem&gt;&lt;ListItem&gt;&lt;RowKey&gt;000100000003424546&lt;/RowKey&gt;&lt;Value&gt;BEF&lt;/Value&gt;&lt;/ListItem&gt;&lt;ListItem&gt;&lt;RowKey&gt;00010000000342474C&lt;/RowKey&gt;&lt;Value&gt;BGL&lt;/Value&gt;&lt;/ListItem&gt;&lt;ListItem&gt;&lt;RowKey&gt;00010000000342474E&lt;/RowKey&gt;&lt;Value&gt;BGN&lt;/Value&gt;&lt;/ListItem&gt;&lt;ListItem&gt;&lt;RowKey&gt;000100000003424844&lt;/RowKey&gt;&lt;Value&gt;BHD&lt;/Value&gt;&lt;/ListItem&gt;&lt;ListItem&gt;&lt;RowKey&gt;000100000003424946&lt;/RowKey&gt;&lt;Value&gt;BIF&lt;/Value&gt;&lt;/ListItem&gt;&lt;ListItem&gt;&lt;RowKey&gt;000100000003424D44&lt;/RowKey&gt;&lt;Value&gt;BMD&lt;/Value&gt;&lt;/ListItem&gt;&lt;ListItem&gt;&lt;RowKey&gt;000100000003424E44&lt;/RowKey&gt;&lt;Value&gt;BND&lt;/Value&gt;&lt;/ListItem&gt;&lt;ListItem&gt;&lt;RowKey&gt;000100000003424F42&lt;/RowKey&gt;&lt;Value&gt;BOB&lt;/Value&gt;&lt;/ListItem&gt;&lt;ListItem&gt;&lt;RowKey&gt;000100000003424F56&lt;/RowKey&gt;&lt;Value&gt;BOV&lt;/Value&gt;&lt;/ListItem&gt;&lt;ListItem&gt;&lt;RowKey&gt;00010000000342524C&lt;/RowKey&gt;&lt;Value&gt;BRL&lt;/Value&gt;&lt;/ListItem&gt;&lt;ListItem&gt;&lt;RowKey&gt;000100000003425344&lt;/RowKey&gt;&lt;Value&gt;BSD&lt;/Value&gt;&lt;/ListItem&gt;&lt;ListItem&gt;&lt;RowKey&gt;00010000000342544E&lt;/RowKey&gt;&lt;Value&gt;BTN&lt;/Value&gt;&lt;/ListItem&gt;&lt;ListItem&gt;&lt;RowKey&gt;000100000003425750&lt;/RowKey&gt;&lt;Value&gt;BWP&lt;/Value&gt;&lt;/ListItem&gt;&lt;ListItem&gt;&lt;RowKey&gt;00010000000342594E&lt;/RowKey&gt;&lt;Value&gt;BYN&lt;/Value&gt;&lt;/ListItem&gt;&lt;ListItem&gt;&lt;RowKey&gt;000100000003425A44&lt;/RowKey&gt;&lt;Value&gt;BZD&lt;/Value&gt;&lt;/ListItem&gt;&lt;ListItem&gt;&lt;RowKey&gt;000100000003434144&lt;/RowKey&gt;&lt;Value&gt;CAD&lt;/Value&gt;&lt;/ListItem&gt;&lt;ListItem&gt;&lt;RowKey&gt;000100000003434446&lt;/RowKey&gt;&lt;Value&gt;CDF&lt;/Value&gt;&lt;/ListItem&gt;&lt;ListItem&gt;&lt;RowKey&gt;000100000003434845&lt;/RowKey&gt;&lt;Value&gt;CHE&lt;/Value&gt;&lt;/ListItem&gt;&lt;ListItem&gt;&lt;RowKey&gt;000100000003434846&lt;/RowKey&gt;&lt;Value&gt;CHF&lt;/Value&gt;&lt;/ListItem&gt;&lt;ListItem&gt;&lt;RowKey&gt;000100000003434857&lt;/RowKey&gt;&lt;Value&gt;CHW&lt;/Value&gt;&lt;/ListItem&gt;&lt;ListItem&gt;&lt;RowKey&gt;000100000003434C46&lt;/RowKey&gt;&lt;Value&gt;CLF&lt;/Value&gt;&lt;/ListItem&gt;&lt;ListItem&gt;&lt;RowKey&gt;000100000003434C50&lt;/RowKey&gt;&lt;Value&gt;CLP&lt;/Value&gt;&lt;/ListItem&gt;&lt;ListItem&gt;&lt;RowKey&gt;000100000003434E59&lt;/RowKey&gt;&lt;Value&gt;CNY&lt;/Value&gt;&lt;/ListItem&gt;&lt;ListItem&gt;&lt;RowKey&gt;000100000003434F50&lt;/RowKey&gt;&lt;Value&gt;COP&lt;/Value&gt;&lt;/ListItem&gt;&lt;ListItem&gt;&lt;RowKey&gt;000100000003434F55&lt;/RowKey&gt;&lt;Value&gt;COU&lt;/Value&gt;&lt;/ListItem&gt;&lt;ListItem&gt;&lt;RowKey&gt;000100000003435243&lt;/RowKey&gt;&lt;Value&gt;CRC&lt;/Value&gt;&lt;/ListItem&gt;&lt;ListItem&gt;&lt;RowKey&gt;000100000003435550&lt;/RowKey&gt;&lt;Value&gt;CUP&lt;/Value&gt;&lt;/ListItem&gt;&lt;ListItem&gt;&lt;RowKey&gt;000100000003435645&lt;/RowKey&gt;&lt;Value&gt;CVE&lt;/Value&gt;&lt;/ListItem&gt;&lt;ListItem&gt;&lt;RowKey&gt;000100000003435950&lt;/RowKey&gt;&lt;Value&gt;CYP&lt;/Value&gt;&lt;/ListItem&gt;&lt;ListItem&gt;&lt;RowKey&gt;000100000003435A4B&lt;/RowKey&gt;&lt;Value&gt;CZK&lt;/Value&gt;&lt;/ListItem&gt;&lt;ListItem&gt;&lt;RowKey&gt;00010000000344454D&lt;/RowKey&gt;&lt;Value&gt;DEM&lt;/Value&gt;&lt;/ListItem&gt;&lt;ListItem&gt;&lt;RowKey&gt;000100000003444A46&lt;/RowKey&gt;&lt;Value&gt;DJF&lt;/Value&gt;&lt;/ListItem&gt;&lt;ListItem&gt;&lt;RowKey&gt;000100000003444B4B&lt;/RowKey&gt;&lt;Value&gt;DKK&lt;/Value&gt;&lt;/ListItem&gt;&lt;ListItem&gt;&lt;RowKey&gt;000100000003444F50&lt;/RowKey&gt;&lt;Value&gt;DOP&lt;/Value&gt;&lt;/ListItem&gt;&lt;ListItem&gt;&lt;RowKey&gt;000100000003445A44&lt;/RowKey&gt;&lt;Value&gt;DZD&lt;/Value&gt;&lt;/ListItem&gt;&lt;ListItem&gt;&lt;RowKey&gt;000100000003454353&lt;/RowKey&gt;&lt;Value&gt;ECS&lt;/Value&gt;&lt;/ListItem&gt;&lt;ListItem&gt;&lt;RowKey&gt;000100000003454356&lt;/RowKey&gt;&lt;Value&gt;ECV&lt;/Value&gt;&lt;/ListItem&gt;&lt;ListItem&gt;&lt;RowKey&gt;00010000000345454B&lt;/RowKey&gt;&lt;Value&gt;EEK&lt;/Value&gt;&lt;/ListItem&gt;&lt;ListItem&gt;&lt;RowKey&gt;000100000003454750&lt;/RowKey&gt;&lt;Value&gt;EGP&lt;/Value&gt;&lt;/ListItem&gt;&lt;ListItem&gt;&lt;RowKey&gt;00010000000345524E&lt;/RowKey&gt;&lt;Value&gt;ERN&lt;/Value&gt;&lt;/ListItem&gt;&lt;ListItem&gt;&lt;RowKey&gt;000100000003455350&lt;/RowKey&gt;&lt;Value&gt;ESP&lt;/Value&gt;&lt;/ListItem&gt;&lt;ListItem&gt;&lt;RowKey&gt;000100000003455442&lt;/RowKey&gt;&lt;Value&gt;ETB&lt;/Value&gt;&lt;/ListItem&gt;&lt;ListItem&gt;&lt;RowKey&gt;00010000000346494D&lt;/RowKey&gt;&lt;Value&gt;FIM&lt;/Value&gt;&lt;/ListItem&gt;&lt;ListItem&gt;&lt;RowKey&gt;000100000003464A44&lt;/RowKey&gt;&lt;Value&gt;FJD&lt;/Value&gt;&lt;/ListItem&gt;&lt;ListItem&gt;&lt;RowKey&gt;000100000003464B50&lt;/RowKey&gt;&lt;Value&gt;FKP&lt;/Value&gt;&lt;/ListItem&gt;&lt;ListItem&gt;&lt;RowKey&gt;000100000003465246&lt;/RowKey&gt;&lt;Value&gt;FRF&lt;/Value&gt;&lt;/ListItem&gt;&lt;ListItem&gt;&lt;RowKey&gt;00010000000347454B&lt;/RowKey&gt;&lt;Value&gt;GEK&lt;/Value&gt;&lt;/ListItem&gt;&lt;ListItem&gt;&lt;RowKey&gt;00010000000347454C&lt;/RowKey&gt;&lt;Value&gt;GEL&lt;/Value&gt;&lt;/ListItem&gt;&lt;ListItem&gt;&lt;RowKey&gt;000100000003474843&lt;/RowKey&gt;&lt;Value&gt;GHC&lt;/Value&gt;&lt;/ListItem&gt;&lt;ListItem&gt;&lt;RowKey&gt;000100000003474853&lt;/RowKey&gt;&lt;Value&gt;GHS&lt;/Value&gt;&lt;/ListItem&gt;&lt;ListItem&gt;&lt;RowKey&gt;000100000003474950&lt;/RowKey&gt;&lt;Value&gt;GIP&lt;/Value&gt;&lt;/ListItem&gt;&lt;ListItem&gt;&lt;RowKey&gt;000100000003474D44&lt;/RowKey&gt;&lt;Value&gt;GMD&lt;/Value&gt;&lt;/ListItem&gt;&lt;ListItem&gt;&lt;RowKey&gt;000100000003474E46&lt;/RowKey&gt;&lt;Value&gt;GNF&lt;/Value&gt;&lt;/ListItem&gt;&lt;ListItem&gt;&lt;RowKey&gt;000100000003475244&lt;/RowKey&gt;&lt;Value&gt;GRD&lt;/Value&gt;&lt;/ListItem&gt;&lt;ListItem&gt;&lt;RowKey&gt;000100000003475451&lt;/RowKey&gt;&lt;Value&gt;GTQ&lt;/Value&gt;&lt;/ListItem&gt;&lt;ListItem&gt;&lt;RowKey&gt;000100000003475750&lt;/RowKey&gt;&lt;Value&gt;GWP&lt;/Value&gt;&lt;/ListItem&gt;&lt;ListItem&gt;&lt;RowKey&gt;000100000003475944&lt;/RowKey&gt;&lt;Value&gt;GYD&lt;/Value&gt;&lt;/ListItem&gt;&lt;ListItem&gt;&lt;RowKey&gt;000100000003484B44&lt;/RowKey&gt;&lt;Value&gt;HKD&lt;/Value&gt;&lt;/ListItem&gt;&lt;ListItem&gt;&lt;RowKey&gt;000100000003484E4C&lt;/RowKey&gt;&lt;Value&gt;HNL&lt;/Value&gt;&lt;/ListItem&gt;&lt;ListItem&gt;&lt;RowKey&gt;000100000003485244&lt;/RowKey&gt;&lt;Value&gt;HRD&lt;/Value&gt;&lt;/ListItem&gt;&lt;ListItem&gt;&lt;RowKey&gt;00010000000348524B&lt;/RowKey&gt;&lt;Value&gt;HRK&lt;/Value&gt;&lt;/ListItem&gt;&lt;ListItem&gt;&lt;RowKey&gt;000100000003485447&lt;/RowKey&gt;&lt;Value&gt;HTG&lt;/Value&gt;&lt;/ListItem&gt;&lt;ListItem&gt;&lt;RowKey&gt;000100000003485546&lt;/RowKey&gt;&lt;Value&gt;HUF&lt;/Value&gt;&lt;/ListItem&gt;&lt;ListItem&gt;&lt;RowKey&gt;000100000003494452&lt;/RowKey&gt;&lt;Value&gt;IDR&lt;/Value&gt;&lt;/ListItem&gt;&lt;ListItem&gt;&lt;RowKey&gt;000100000003494550&lt;/RowKey&gt;&lt;Value&gt;IEP&lt;/Value&gt;&lt;/ListItem&gt;&lt;ListItem&gt;&lt;RowKey&gt;000100000003494C53&lt;/RowKey&gt;&lt;Value&gt;ILS&lt;/Value&gt;&lt;/ListItem&gt;&lt;ListItem&gt;&lt;RowKey&gt;000100000003494E52&lt;/RowKey&gt;&lt;Value&gt;INR&lt;/Value&gt;&lt;/ListItem&gt;&lt;ListItem&gt;&lt;RowKey&gt;000100000003495144&lt;/RowKey&gt;&lt;Value&gt;IQD&lt;/Value&gt;&lt;/ListItem&gt;&lt;ListItem&gt;&lt;RowKey&gt;000100000003495252&lt;/RowKey&gt;&lt;Value&gt;IRR&lt;/Value&gt;&lt;/ListItem&gt;&lt;ListItem&gt;&lt;RowKey&gt;00010000000349534B&lt;/RowKey&gt;&lt;Value&gt;ISK&lt;/Value&gt;&lt;/ListItem&gt;&lt;ListItem&gt;&lt;RowKey&gt;00010000000349544C&lt;/RowKey&gt;&lt;Value&gt;ITL&lt;/Value&gt;&lt;/ListItem&gt;&lt;ListItem&gt;&lt;RowKey&gt;0001000000034A4D44&lt;/RowKey&gt;&lt;Value&gt;JMD&lt;/Value&gt;&lt;/ListItem&gt;&lt;ListItem&gt;&lt;RowKey&gt;0001000000034A4F44&lt;/RowKey&gt;&lt;Value&gt;JOD&lt;/Value&gt;&lt;/ListItem&gt;&lt;ListItem&gt;&lt;RowKey&gt;0001000000034B4553&lt;/RowKey&gt;&lt;Value&gt;KES&lt;/Value&gt;&lt;/ListItem&gt;&lt;ListItem&gt;&lt;RowKey&gt;0001000000034B4753&lt;/RowKey&gt;&lt;Value&gt;KGS&lt;/Value&gt;&lt;/ListItem&gt;&lt;ListItem&gt;&lt;RowKey&gt;0001000000034B4852&lt;/RowKey&gt;&lt;Value&gt;KHR&lt;/Value&gt;&lt;/ListItem&gt;&lt;ListItem&gt;&lt;RowKey&gt;0001000000034B4D46&lt;/RowKey&gt;&lt;Value&gt;KMF&lt;/Value&gt;&lt;/ListItem&gt;&lt;ListItem&gt;&lt;RowKey&gt;0001000000034B5057&lt;/RowKey&gt;&lt;Value&gt;KPW&lt;/Value&gt;&lt;/ListItem&gt;&lt;ListItem&gt;&lt;RowKey&gt;0001000000034B5257&lt;/RowKey&gt;&lt;Value&gt;KRW&lt;/Value&gt;&lt;/ListItem&gt;&lt;ListItem&gt;&lt;RowKey&gt;0001000000034B5744&lt;/RowKey&gt;&lt;Value&gt;KWD&lt;/Value&gt;&lt;/ListItem&gt;&lt;ListItem&gt;&lt;RowKey&gt;0001000000034B5944&lt;/RowKey&gt;&lt;Value&gt;KYD&lt;/Value&gt;&lt;/ListItem&gt;&lt;ListItem&gt;&lt;RowKey&gt;0001000000034B5A54&lt;/RowKey&gt;&lt;Value&gt;KZT&lt;/Value&gt;&lt;/ListItem&gt;&lt;ListItem&gt;&lt;RowKey&gt;0001000000034C414B&lt;/RowKey&gt;&lt;Value&gt;LAK&lt;/Value&gt;&lt;/ListItem&gt;&lt;ListItem&gt;&lt;RowKey&gt;0001000000034C4250&lt;/RowKey&gt;&lt;Value&gt;LBP&lt;/Value&gt;&lt;/ListItem&gt;&lt;ListItem&gt;&lt;RowKey&gt;0001000000034C4B52&lt;/RowKey&gt;&lt;Value&gt;LKR&lt;/Value&gt;&lt;/ListItem&gt;&lt;ListItem&gt;&lt;RowKey&gt;0001000000034C5244&lt;/RowKey&gt;&lt;Value&gt;LRD&lt;/Value&gt;&lt;/ListItem&gt;&lt;ListItem&gt;&lt;RowKey&gt;0001000000034C534C&lt;/RowKey&gt;&lt;Value&gt;LSL&lt;/Value&gt;&lt;/ListItem&gt;&lt;ListItem&gt;&lt;RowKey&gt;0001000000034C5546&lt;/RowKey&gt;&lt;Value&gt;LUF&lt;/Value&gt;&lt;/ListItem&gt;&lt;ListItem&gt;&lt;RowKey&gt;0001000000034C564C&lt;/RowKey&gt;&lt;Value&gt;LVL&lt;/Value&gt;&lt;/ListItem&gt;&lt;ListItem&gt;&lt;RowKey&gt;0001000000034C5652&lt;/RowKey&gt;&lt;Value&gt;LVR&lt;/Value&gt;&lt;/ListItem&gt;&lt;ListItem&gt;&lt;RowKey&gt;0001000000034C5944&lt;/RowKey&gt;&lt;Value&gt;LYD&lt;/Value&gt;&lt;/ListItem&gt;&lt;ListItem&gt;&lt;RowKey&gt;0001000000034D4144&lt;/RowKey&gt;&lt;Value&gt;MAD&lt;/Value&gt;&lt;/ListItem&gt;&lt;ListItem&gt;&lt;RowKey&gt;0001000000034D444C&lt;/RowKey&gt;&lt;Value&gt;MDL&lt;/Value&gt;&lt;/ListItem&gt;&lt;ListItem&gt;&lt;RowKey&gt;0001000000034D4741&lt;/RowKey&gt;&lt;Value&gt;MGA&lt;/Value&gt;&lt;/ListItem&gt;&lt;ListItem&gt;&lt;RowKey&gt;0001000000034D4B44&lt;/RowKey&gt;&lt;Value&gt;MKD&lt;/Value&gt;&lt;/ListItem&gt;&lt;ListItem&gt;&lt;RowKey&gt;0001000000034D4D4B&lt;/RowKey&gt;&lt;Value&gt;MMK&lt;/Value&gt;&lt;/ListItem&gt;&lt;ListItem&gt;&lt;RowKey&gt;0001000000034D4E54&lt;/RowKey&gt;&lt;Value&gt;MNT&lt;/Value&gt;&lt;/ListItem&gt;&lt;ListItem&gt;&lt;RowKey&gt;0001000000034D4F50&lt;/RowKey&gt;&lt;Value&gt;MOP&lt;/Value&gt;&lt;/ListItem&gt;&lt;ListItem&gt;&lt;RowKey&gt;0001000000034D524F&lt;/RowKey&gt;&lt;Value&gt;MRO&lt;/Value&gt;&lt;/ListItem&gt;&lt;ListItem&gt;&lt;RowKey&gt;0001000000034D544C&lt;/RowKey&gt;&lt;Value&gt;MTL&lt;/Value&gt;&lt;/ListItem&gt;&lt;ListItem&gt;&lt;RowKey&gt;0001000000034D5552&lt;/RowKey&gt;&lt;Value&gt;MUR&lt;/Value&gt;&lt;/ListItem&gt;&lt;ListItem&gt;&lt;RowKey&gt;0001000000034D5652&lt;/RowKey&gt;&lt;Value&gt;MVR&lt;/Value&gt;&lt;/ListItem&gt;&lt;ListItem&gt;&lt;RowKey&gt;0001000000034D574B&lt;/RowKey&gt;&lt;Value&gt;MWK&lt;/Value&gt;&lt;/ListItem&gt;&lt;ListItem&gt;&lt;RowKey&gt;0001000000034D584E&lt;/RowKey&gt;&lt;Value&gt;MXN&lt;/Value&gt;&lt;/ListItem&gt;&lt;ListItem&gt;&lt;RowKey&gt;0001000000034D5856&lt;/RowKey&gt;&lt;Value&gt;MXV&lt;/Value&gt;&lt;/ListItem&gt;&lt;ListItem&gt;&lt;RowKey&gt;0001000000034D5952&lt;/RowKey&gt;&lt;Value&gt;MYR&lt;/Value&gt;&lt;/ListItem&gt;&lt;ListItem&gt;&lt;RowKey&gt;0001000000034D5A4E&lt;/RowKey&gt;&lt;Value&gt;MZN&lt;/Value&gt;&lt;/ListItem&gt;&lt;ListItem&gt;&lt;RowKey&gt;0001000000034E4144&lt;/RowKey&gt;&lt;Value&gt;NAD&lt;/Value&gt;&lt;/ListItem&gt;&lt;ListItem&gt;&lt;RowKey&gt;0001000000034E474E&lt;/RowKey&gt;&lt;Value&gt;NGN&lt;/Value&gt;&lt;/ListItem&gt;&lt;ListItem&gt;&lt;RowKey&gt;0001000000034E494F&lt;/RowKey&gt;&lt;Value&gt;NIO&lt;/Value&gt;&lt;/ListItem&gt;&lt;ListItem&gt;&lt;RowKey&gt;0001000000034E4C47&lt;/RowKey&gt;&lt;Value&gt;NLG&lt;/Value&gt;&lt;/ListItem&gt;&lt;ListItem&gt;&lt;RowKey&gt;0001000000034E4F4B&lt;/RowKey&gt;&lt;Value&gt;NOK&lt;/Value&gt;&lt;/ListItem&gt;&lt;ListItem&gt;&lt;RowKey&gt;0001000000034E5052&lt;/RowKey&gt;&lt;Value&gt;NPR&lt;/Value&gt;&lt;/ListItem&gt;&lt;ListItem&gt;&lt;RowKey&gt;0001000000034E5A44&lt;/RowKey&gt;&lt;Value&gt;NZD&lt;/Value&gt;&lt;/ListItem&gt;&lt;ListItem&gt;&lt;RowKey&gt;0001000000034F4D52&lt;/RowKey&gt;&lt;Value&gt;OMR&lt;/Value&gt;&lt;/ListItem&gt;&lt;ListItem&gt;&lt;RowKey&gt;000100000003504142&lt;/RowKey&gt;&lt;Value&gt;PAB&lt;/Value&gt;&lt;/ListItem&gt;&lt;ListItem&gt;&lt;RowKey&gt;00010000000350454E&lt;/RowKey&gt;&lt;Value&gt;PEN&lt;/Value&gt;&lt;/ListItem&gt;&lt;ListItem&gt;&lt;RowKey&gt;00010000000350474B&lt;/RowKey&gt;&lt;Value&gt;PGK&lt;/Value&gt;&lt;/ListItem&gt;&lt;ListItem&gt;&lt;RowKey&gt;000100000003504850&lt;/RowKey&gt;&lt;Value&gt;PHP&lt;/Value&gt;&lt;/ListItem&gt;&lt;ListItem&gt;&lt;RowKey&gt;000100000003504B52&lt;/RowKey&gt;&lt;Value&gt;PKR&lt;/Value&gt;&lt;/ListItem&gt;&lt;ListItem&gt;&lt;RowKey&gt;000100000003504C4E&lt;/RowKey&gt;&lt;Value&gt;PLN&lt;/Value&gt;&lt;/ListItem&gt;&lt;ListItem&gt;&lt;RowKey&gt;000100000003504C5A&lt;/RowKey&gt;&lt;Value&gt;PLZ&lt;/Value&gt;&lt;/ListItem&gt;&lt;ListItem&gt;&lt;RowKey&gt;000100000003505445&lt;/RowKey&gt;&lt;Value&gt;PTE&lt;/Value&gt;&lt;/ListItem&gt;&lt;ListItem&gt;&lt;RowKey&gt;000100000003505947&lt;/RowKey&gt;&lt;Value&gt;PYG&lt;/Value&gt;&lt;/ListItem&gt;&lt;ListItem&gt;&lt;RowKey&gt;000100000003514152&lt;/RowKey&gt;&lt;Value&gt;QAR&lt;/Value&gt;&lt;/ListItem&gt;&lt;ListItem&gt;&lt;RowKey&gt;000100000003524F4E&lt;/RowKey&gt;&lt;Value&gt;RON&lt;/Value&gt;&lt;/ListItem&gt;&lt;ListItem&gt;&lt;RowKey&gt;000100000003525344&lt;/RowKey&gt;&lt;Value&gt;RSD&lt;/Value&gt;&lt;/ListItem&gt;&lt;ListItem&gt;&lt;RowKey&gt;000100000003525542&lt;/RowKey&gt;&lt;Value&gt;RUB&lt;/Value&gt;&lt;/ListItem&gt;&lt;ListItem&gt;&lt;RowKey&gt;000100000003525552&lt;/RowKey&gt;&lt;Value&gt;RUR&lt;/Value&gt;&lt;/ListItem&gt;&lt;ListItem&gt;&lt;RowKey&gt;000100000003525746&lt;/RowKey&gt;&lt;Value&gt;RWF&lt;/Value&gt;&lt;/ListItem&gt;&lt;ListItem&gt;&lt;RowKey&gt;000100000003534152&lt;/RowKey&gt;&lt;Value&gt;SAR&lt;/Value&gt;&lt;/ListItem&gt;&lt;ListItem&gt;&lt;RowKey&gt;000100000003534244&lt;/RowKey&gt;&lt;Value&gt;SBD&lt;/Value&gt;&lt;/ListItem&gt;&lt;ListItem&gt;&lt;RowKey&gt;000100000003534352&lt;/RowKey&gt;&lt;Value&gt;SCR&lt;/Value&gt;&lt;/ListItem&gt;&lt;ListItem&gt;&lt;RowKey&gt;000100000003534447&lt;/RowKey&gt;&lt;Value&gt;SDG&lt;/Value&gt;&lt;/ListItem&gt;&lt;ListItem&gt;&lt;RowKey&gt;00010000000353454B&lt;/RowKey&gt;&lt;Value&gt;SEK&lt;/Value&gt;&lt;/ListItem&gt;&lt;ListItem&gt;&lt;RowKey&gt;000100000003534744&lt;/RowKey&gt;&lt;Value&gt;SGD&lt;/Value&gt;&lt;/ListItem&gt;&lt;ListItem&gt;&lt;RowKey&gt;000100000003534850&lt;/RowKey&gt;&lt;Value&gt;SHP&lt;/Value&gt;&lt;/ListItem&gt;&lt;ListItem&gt;&lt;RowKey&gt;000100000003534954&lt;/RowKey&gt;&lt;Value&gt;SIT&lt;/Value&gt;&lt;/ListItem&gt;&lt;ListItem&gt;&lt;RowKey&gt;000100000003534B4B&lt;/RowKey&gt;&lt;Value&gt;SKK&lt;/Value&gt;&lt;/ListItem&gt;&lt;ListItem&gt;&lt;RowKey&gt;000100000003534C4C&lt;/RowKey&gt;&lt;Value&gt;SLL&lt;/Value&gt;&lt;/ListItem&gt;&lt;ListItem&gt;&lt;RowKey&gt;000100000003534F53&lt;/RowKey&gt;&lt;Value&gt;SOS&lt;/Value&gt;&lt;/ListItem&gt;&lt;ListItem&gt;&lt;RowKey&gt;000100000003535244&lt;/RowKey&gt;&lt;Value&gt;SRD&lt;/Value&gt;&lt;/ListItem&gt;&lt;ListItem&gt;&lt;RowKey&gt;000100000003535350&lt;/RowKey&gt;&lt;Value&gt;SSP&lt;/Value&gt;&lt;/ListItem&gt;&lt;ListItem&gt;&lt;RowKey&gt;00010000000453544154&lt;/RowKey&gt;&lt;Value&gt;STAT&lt;/Value&gt;&lt;/ListItem&gt;&lt;ListItem&gt;&lt;RowKey&gt;000100000003535444&lt;/RowKey&gt;&lt;Value&gt;STD&lt;/Value&gt;&lt;/ListItem&gt;&lt;ListItem&gt;&lt;RowKey&gt;000100000003535643&lt;/RowKey&gt;&lt;Value&gt;SVC&lt;/Value&gt;&lt;/ListItem&gt;&lt;ListItem&gt;&lt;RowKey&gt;000100000003535950&lt;/RowKey&gt;&lt;Value&gt;SYP&lt;/Value&gt;&lt;/ListItem&gt;&lt;ListItem&gt;&lt;RowKey&gt;000100000003535A4C&lt;/RowKey&gt;&lt;Value&gt;SZL&lt;/Value&gt;&lt;/ListItem&gt;&lt;ListItem&gt;&lt;RowKey&gt;000100000003544842&lt;/RowKey&gt;&lt;Value&gt;THB&lt;/Value&gt;&lt;/ListItem&gt;&lt;ListItem&gt;&lt;RowKey&gt;000100000003544A52&lt;/RowKey&gt;&lt;Value&gt;TJR&lt;/Value&gt;&lt;/ListItem&gt;&lt;ListItem&gt;&lt;RowKey&gt;000100000003544A53&lt;/RowKey&gt;&lt;Value&gt;TJS&lt;/Value&gt;&lt;/ListItem&gt;&lt;ListItem&gt;&lt;RowKey&gt;000100000003544D4D&lt;/RowKey&gt;&lt;Value&gt;TMM&lt;/Value&gt;&lt;/ListItem&gt;&lt;ListItem&gt;&lt;RowKey&gt;000100000003544E44&lt;/RowKey&gt;&lt;Value&gt;TND&lt;/Value&gt;&lt;/ListItem&gt;&lt;ListItem&gt;&lt;RowKey&gt;000100000003544F50&lt;/RowKey&gt;&lt;Value&gt;TOP&lt;/Value&gt;&lt;/ListItem&gt;&lt;ListItem&gt;&lt;RowKey&gt;000100000003545045&lt;/RowKey&gt;&lt;Value&gt;TPE&lt;/Value&gt;&lt;/ListItem&gt;&lt;ListItem&gt;&lt;RowKey&gt;000100000003545259&lt;/RowKey&gt;&lt;Value&gt;TRY&lt;/Value&gt;&lt;/ListItem&gt;&lt;ListItem&gt;&lt;RowKey&gt;000100000003545444&lt;/RowKey&gt;&lt;Value&gt;TTD&lt;/Value&gt;&lt;/ListItem&gt;&lt;ListItem&gt;&lt;RowKey&gt;000100000003545744&lt;/RowKey&gt;&lt;Value&gt;TWD&lt;/Value&gt;&lt;/ListItem&gt;&lt;ListItem&gt;&lt;RowKey&gt;000100000003545A53&lt;/RowKey&gt;&lt;Value&gt;TZS&lt;/Value&gt;&lt;/ListItem&gt;&lt;ListItem&gt;&lt;RowKey&gt;000100000003554148&lt;/RowKey&gt;&lt;Value&gt;UAH&lt;/Value&gt;&lt;/ListItem&gt;&lt;ListItem&gt;&lt;RowKey&gt;00010000000355414B&lt;/RowKey&gt;&lt;Value&gt;UAK&lt;/Value&gt;&lt;/ListItem&gt;&lt;ListItem&gt;&lt;RowKey&gt;000100000003554758&lt;/RowKey&gt;&lt;Value&gt;UGX&lt;/Value&gt;&lt;/ListItem&gt;&lt;ListItem&gt;&lt;RowKey&gt;00010000000355534E&lt;/RowKey&gt;&lt;Value&gt;USN&lt;/Value&gt;&lt;/ListItem&gt;&lt;ListItem&gt;&lt;RowKey&gt;000100000003555353&lt;/RowKey&gt;&lt;Value&gt;USS&lt;/Value&gt;&lt;/ListItem&gt;&lt;ListItem&gt;&lt;RowKey&gt;000100000003555949&lt;/RowKey&gt;&lt;Value&gt;UYI&lt;/Value&gt;&lt;/ListItem&gt;&lt;ListItem&gt;&lt;RowKey&gt;000100000003555955&lt;/RowKey&gt;&lt;Value&gt;UYU&lt;/Value&gt;&lt;/ListItem&gt;&lt;ListItem&gt;&lt;RowKey&gt;000100000003555A53&lt;/RowKey&gt;&lt;Value&gt;UZS&lt;/Value&gt;&lt;/ListItem&gt;&lt;ListItem&gt;&lt;RowKey&gt;000100000003564546&lt;/RowKey&gt;&lt;Value&gt;VEF&lt;/Value&gt;&lt;/ListItem&gt;&lt;ListItem&gt;&lt;RowKey&gt;000100000003564E44&lt;/RowKey&gt;&lt;Value&gt;VND&lt;/Value&gt;&lt;/ListItem&gt;&lt;ListItem&gt;&lt;RowKey&gt;000100000003565556&lt;/RowKey&gt;&lt;Value&gt;VUV&lt;/Value&gt;&lt;/ListItem&gt;&lt;ListItem&gt;&lt;RowKey&gt;000100000003575354&lt;/RowKey&gt;&lt;Value&gt;WST&lt;/Value&gt;&lt;/ListItem&gt;&lt;ListItem&gt;&lt;RowKey&gt;000100000003584146&lt;/RowKey&gt;&lt;Value&gt;XAF&lt;/Value&gt;&lt;/ListItem&gt;&lt;ListItem&gt;&lt;RowKey&gt;000100000003584147&lt;/RowKey&gt;&lt;Value&gt;XAG&lt;/Value&gt;&lt;/ListItem&gt;&lt;ListItem&gt;&lt;RowKey&gt;000100000003584155&lt;/RowKey&gt;&lt;Value&gt;XAU&lt;/Value&gt;&lt;/ListItem&gt;&lt;ListItem&gt;&lt;RowKey&gt;000100000003584235&lt;/RowKey&gt;&lt;Value&gt;XB5&lt;/Value&gt;&lt;/ListItem&gt;&lt;ListItem&gt;&lt;RowKey&gt;000100000003584241&lt;/RowKey&gt;&lt;Value&gt;XBA&lt;/Value&gt;&lt;/ListItem&gt;&lt;ListItem&gt;&lt;RowKey&gt;000100000003584242&lt;/RowKey&gt;&lt;Value&gt;XBB&lt;/Value&gt;&lt;/ListItem&gt;&lt;ListItem&gt;&lt;RowKey&gt;000100000003584243&lt;/RowKey&gt;&lt;Value&gt;XBC&lt;/Value&gt;&lt;/ListItem&gt;&lt;ListItem&gt;&lt;RowKey&gt;000100000003584244&lt;/RowKey&gt;&lt;Value&gt;XBD&lt;/Value&gt;&lt;/ListItem&gt;&lt;ListItem&gt;&lt;RowKey&gt;000100000003584344&lt;/RowKey&gt;&lt;Value&gt;XCD&lt;/Value&gt;&lt;/ListItem&gt;&lt;ListItem&gt;&lt;RowKey&gt;000100000003584452&lt;/RowKey&gt;&lt;Value&gt;XDR&lt;/Value&gt;&lt;/ListItem&gt;&lt;ListItem&gt;&lt;RowKey&gt;000100000003584555&lt;/RowKey&gt;&lt;Value&gt;XEU&lt;/Value&gt;&lt;/ListItem&gt;&lt;ListItem&gt;&lt;RowKey&gt;00010000000358464F&lt;/RowKey&gt;&lt;Value&gt;XFO&lt;/Value&gt;&lt;/ListItem&gt;&lt;ListItem&gt;&lt;RowKey&gt;000100000003584655&lt;/RowKey&gt;&lt;Value&gt;XFU&lt;/Value&gt;&lt;/ListItem&gt;&lt;ListItem&gt;&lt;RowKey&gt;000100000003584F46&lt;/RowKey&gt;&lt;Value&gt;XOF&lt;/Value&gt;&lt;/ListItem&gt;&lt;ListItem&gt;&lt;RowKey&gt;000100000003585044&lt;/RowKey&gt;&lt;Value&gt;XPD&lt;/Value&gt;&lt;/ListItem&gt;&lt;ListItem&gt;&lt;RowKey&gt;000100000003585046&lt;/RowKey&gt;&lt;Value&gt;XPF&lt;/Value&gt;&lt;/ListItem&gt;&lt;ListItem&gt;&lt;RowKey&gt;000100000003585054&lt;/RowKey&gt;&lt;Value&gt;XPT&lt;/Value&gt;&lt;/ListItem&gt;&lt;ListItem&gt;&lt;RowKey&gt;000100000003585453&lt;/RowKey&gt;&lt;Value&gt;XTS&lt;/Value&gt;&lt;/ListItem&gt;&lt;ListItem&gt;&lt;RowKey&gt;000100000003585858&lt;/RowKey&gt;&lt;Value&gt;XXX&lt;/Value&gt;&lt;/ListItem&gt;&lt;ListItem&gt;&lt;RowKey&gt;000100000003594552&lt;/RowKey&gt;&lt;Value&gt;YER&lt;/Value&gt;&lt;/ListItem&gt;&lt;ListItem&gt;&lt;RowKey&gt;00010000000359554D&lt;/RowKey&gt;&lt;Value&gt;YUM&lt;/Value&gt;&lt;/ListItem&gt;&lt;ListItem&gt;&lt;RowKey&gt;00010000000359554E&lt;/RowKey&gt;&lt;Value&gt;YUN&lt;/Value&gt;&lt;/ListItem&gt;&lt;ListItem&gt;&lt;RowKey&gt;0001000000035A414C&lt;/RowKey&gt;&lt;Value&gt;ZAL&lt;/Value&gt;&lt;/ListItem&gt;&lt;ListItem&gt;&lt;RowKey&gt;0001000000035A4152&lt;/RowKey&gt;&lt;Value&gt;ZAR&lt;/Value&gt;&lt;/ListItem&gt;&lt;ListItem&gt;&lt;RowKey&gt;0001000000035A4D57&lt;/RowKey&gt;&lt;Value&gt;ZMW&lt;/Value&gt;&lt;/ListItem&gt;&lt;ListItem&gt;&lt;RowKey&gt;0001000000035A524E&lt;/RowKey&gt;&lt;Value&gt;ZRN&lt;/Value&gt;&lt;/ListItem&gt;&lt;ListItem&gt;&lt;RowKey&gt;0001000000035A5744&lt;/RowKey&gt;&lt;Value&gt;ZWD&lt;/Value&gt;&lt;/ListItem&gt;&lt;/Items&gt;&lt;/ListItems&gt;</t>
  </si>
  <si>
    <t>USD</t>
  </si>
  <si>
    <t>EUR</t>
  </si>
  <si>
    <t>GBP</t>
  </si>
  <si>
    <t>JPY</t>
  </si>
  <si>
    <t>ADP</t>
  </si>
  <si>
    <t>AED</t>
  </si>
  <si>
    <t>AFN</t>
  </si>
  <si>
    <t>ALL</t>
  </si>
  <si>
    <t>AMD</t>
  </si>
  <si>
    <t>ANG</t>
  </si>
  <si>
    <t>AOA</t>
  </si>
  <si>
    <t>AON</t>
  </si>
  <si>
    <t>ARS</t>
  </si>
  <si>
    <t>ATS</t>
  </si>
  <si>
    <t>AUD</t>
  </si>
  <si>
    <t>AWG</t>
  </si>
  <si>
    <t>AZN</t>
  </si>
  <si>
    <t>BAM</t>
  </si>
  <si>
    <t>BBD</t>
  </si>
  <si>
    <t>BDT</t>
  </si>
  <si>
    <t>BEF</t>
  </si>
  <si>
    <t>BGL</t>
  </si>
  <si>
    <t>BGN</t>
  </si>
  <si>
    <t>BHD</t>
  </si>
  <si>
    <t>BIF</t>
  </si>
  <si>
    <t>BMD</t>
  </si>
  <si>
    <t>BND</t>
  </si>
  <si>
    <t>BOB</t>
  </si>
  <si>
    <t>BOV</t>
  </si>
  <si>
    <t>BRL</t>
  </si>
  <si>
    <t>BSD</t>
  </si>
  <si>
    <t>BTN</t>
  </si>
  <si>
    <t>BWP</t>
  </si>
  <si>
    <t>BYN</t>
  </si>
  <si>
    <t>BZD</t>
  </si>
  <si>
    <t>CAD</t>
  </si>
  <si>
    <t>CDF</t>
  </si>
  <si>
    <t>CHE</t>
  </si>
  <si>
    <t>CHF</t>
  </si>
  <si>
    <t>CHW</t>
  </si>
  <si>
    <t>CLF</t>
  </si>
  <si>
    <t>CLP</t>
  </si>
  <si>
    <t>CNY</t>
  </si>
  <si>
    <t>COP</t>
  </si>
  <si>
    <t>COU</t>
  </si>
  <si>
    <t>CRC</t>
  </si>
  <si>
    <t>CUP</t>
  </si>
  <si>
    <t>CVE</t>
  </si>
  <si>
    <t>CYP</t>
  </si>
  <si>
    <t>CZK</t>
  </si>
  <si>
    <t>DEM</t>
  </si>
  <si>
    <t>DJF</t>
  </si>
  <si>
    <t>DKK</t>
  </si>
  <si>
    <t>DOP</t>
  </si>
  <si>
    <t>DZD</t>
  </si>
  <si>
    <t>ECS</t>
  </si>
  <si>
    <t>ECV</t>
  </si>
  <si>
    <t>EEK</t>
  </si>
  <si>
    <t>EGP</t>
  </si>
  <si>
    <t>ERN</t>
  </si>
  <si>
    <t>ESP</t>
  </si>
  <si>
    <t>ETB</t>
  </si>
  <si>
    <t>FIM</t>
  </si>
  <si>
    <t>FJD</t>
  </si>
  <si>
    <t>FKP</t>
  </si>
  <si>
    <t>FRF</t>
  </si>
  <si>
    <t>GEK</t>
  </si>
  <si>
    <t>GEL</t>
  </si>
  <si>
    <t>GHC</t>
  </si>
  <si>
    <t>GHS</t>
  </si>
  <si>
    <t>GIP</t>
  </si>
  <si>
    <t>GMD</t>
  </si>
  <si>
    <t>GNF</t>
  </si>
  <si>
    <t>GRD</t>
  </si>
  <si>
    <t>GTQ</t>
  </si>
  <si>
    <t>GWP</t>
  </si>
  <si>
    <t>GYD</t>
  </si>
  <si>
    <t>HKD</t>
  </si>
  <si>
    <t>HNL</t>
  </si>
  <si>
    <t>HRD</t>
  </si>
  <si>
    <t>HRK</t>
  </si>
  <si>
    <t>HTG</t>
  </si>
  <si>
    <t>HUF</t>
  </si>
  <si>
    <t>IDR</t>
  </si>
  <si>
    <t>IEP</t>
  </si>
  <si>
    <t>ILS</t>
  </si>
  <si>
    <t>INR</t>
  </si>
  <si>
    <t>IQD</t>
  </si>
  <si>
    <t>IRR</t>
  </si>
  <si>
    <t>ISK</t>
  </si>
  <si>
    <t>ITL</t>
  </si>
  <si>
    <t>JMD</t>
  </si>
  <si>
    <t>JOD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</si>
  <si>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</si>
  <si>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</si>
  <si>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</si>
  <si>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</si>
  <si>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</si>
  <si>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</si>
  <si>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</si>
  <si>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</si>
  <si>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</si>
  <si>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</si>
  <si>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</si>
  <si>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</si>
  <si>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</si>
  <si>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</si>
  <si>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LUF</t>
  </si>
  <si>
    <t>LVL</t>
  </si>
  <si>
    <t>LVR</t>
  </si>
  <si>
    <t>LYD</t>
  </si>
  <si>
    <t>MAD</t>
  </si>
  <si>
    <t>MDL</t>
  </si>
  <si>
    <t>MGA</t>
  </si>
  <si>
    <t>MKD</t>
  </si>
  <si>
    <t>MMK</t>
  </si>
  <si>
    <t>MNT</t>
  </si>
  <si>
    <t>MOP</t>
  </si>
  <si>
    <t>MRO</t>
  </si>
  <si>
    <t>MTL</t>
  </si>
  <si>
    <t>MUR</t>
  </si>
  <si>
    <t>MVR</t>
  </si>
  <si>
    <t>MWK</t>
  </si>
  <si>
    <t>MXN</t>
  </si>
  <si>
    <t>MXV</t>
  </si>
  <si>
    <t>MYR</t>
  </si>
  <si>
    <t>MZN</t>
  </si>
  <si>
    <t>NAD</t>
  </si>
  <si>
    <t>NGN</t>
  </si>
  <si>
    <t>NIO</t>
  </si>
  <si>
    <t>NLG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</si>
  <si>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</si>
  <si>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</si>
  <si>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</si>
  <si>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</si>
  <si>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</si>
  <si>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</si>
  <si>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</si>
  <si>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</si>
  <si>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</si>
  <si>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</si>
  <si>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PLZ</t>
  </si>
  <si>
    <t>PTE</t>
  </si>
  <si>
    <t>PYG</t>
  </si>
  <si>
    <t>QAR</t>
  </si>
  <si>
    <t>RON</t>
  </si>
  <si>
    <t>RSD</t>
  </si>
  <si>
    <t>RUB</t>
  </si>
  <si>
    <t>RUR</t>
  </si>
  <si>
    <t>RWF</t>
  </si>
  <si>
    <t>SAR</t>
  </si>
  <si>
    <t>SBD</t>
  </si>
  <si>
    <t>SCR</t>
  </si>
  <si>
    <t>SDG</t>
  </si>
  <si>
    <t>SEK</t>
  </si>
  <si>
    <t>SGD</t>
  </si>
  <si>
    <t>SHP</t>
  </si>
  <si>
    <t>SIT</t>
  </si>
  <si>
    <t>SKK</t>
  </si>
  <si>
    <t>SLL</t>
  </si>
  <si>
    <t>SOS</t>
  </si>
  <si>
    <t>SRD</t>
  </si>
  <si>
    <t>SSP</t>
  </si>
  <si>
    <t>STAT</t>
  </si>
  <si>
    <t>STD</t>
  </si>
  <si>
    <t>SVC</t>
  </si>
  <si>
    <t>SYP</t>
  </si>
  <si>
    <t>SZL</t>
  </si>
  <si>
    <t>THB</t>
  </si>
  <si>
    <t>TJR</t>
  </si>
  <si>
    <t>TJS</t>
  </si>
  <si>
    <t>TMM</t>
  </si>
  <si>
    <t>TND</t>
  </si>
  <si>
    <t>TOP</t>
  </si>
  <si>
    <t>TPE</t>
  </si>
  <si>
    <t>TRY</t>
  </si>
  <si>
    <t>TTD</t>
  </si>
  <si>
    <t>TWD</t>
  </si>
  <si>
    <t>TZS</t>
  </si>
  <si>
    <t>UAH</t>
  </si>
  <si>
    <t>UAK</t>
  </si>
  <si>
    <t>UGX</t>
  </si>
  <si>
    <t>USN</t>
  </si>
  <si>
    <t>USS</t>
  </si>
  <si>
    <t>UYI</t>
  </si>
  <si>
    <t>UYU</t>
  </si>
  <si>
    <t>UZS</t>
  </si>
  <si>
    <t>VEF</t>
  </si>
  <si>
    <t>VND</t>
  </si>
  <si>
    <t>VUV</t>
  </si>
  <si>
    <t>WST</t>
  </si>
  <si>
    <t>XAF</t>
  </si>
  <si>
    <t>XAG</t>
  </si>
  <si>
    <t>XAU</t>
  </si>
  <si>
    <t>XB5</t>
  </si>
  <si>
    <t>XBA</t>
  </si>
  <si>
    <t>XBB</t>
  </si>
  <si>
    <t>XBC</t>
  </si>
  <si>
    <t>XBD</t>
  </si>
  <si>
    <t>XCD</t>
  </si>
  <si>
    <t>XDR</t>
  </si>
  <si>
    <t>XEU</t>
  </si>
  <si>
    <t>XFO</t>
  </si>
  <si>
    <t>XFU</t>
  </si>
  <si>
    <t>XOF</t>
  </si>
  <si>
    <t>XPD</t>
  </si>
  <si>
    <t>XPF</t>
  </si>
  <si>
    <t>XPT</t>
  </si>
  <si>
    <t>XTS</t>
  </si>
  <si>
    <t>XXX</t>
  </si>
  <si>
    <t>YER</t>
  </si>
  <si>
    <t>YUM</t>
  </si>
  <si>
    <t>YUN</t>
  </si>
  <si>
    <t>ZAL</t>
  </si>
  <si>
    <t>ZAR</t>
  </si>
  <si>
    <t>ZMW</t>
  </si>
  <si>
    <t>ZRN</t>
  </si>
  <si>
    <t>ZWD</t>
  </si>
  <si>
    <t>LOV_FinGlDesktopEntryPageDef_UserCurrencyConversionType</t>
  </si>
  <si>
    <t>&lt;ListItems&gt;&lt;Items&gt;&lt;ListItem&gt;&lt;RowKey&gt;000100000009436F72706F72617465&lt;/RowKey&gt;&lt;Value&gt;Corporate&lt;/Value&gt;&lt;/ListItem&gt;&lt;ListItem&gt;&lt;RowKey&gt;000100000009454D55204649584544&lt;/RowKey&gt;&lt;Value&gt;Fixed&lt;/Value&gt;&lt;/ListItem&gt;&lt;ListItem&gt;&lt;RowKey&gt;00010000000453706F74&lt;/RowKey&gt;&lt;Value&gt;Spot&lt;/Value&gt;&lt;/ListItem&gt;&lt;ListItem&gt;&lt;RowKey&gt;00010000000455736572&lt;/RowKey&gt;&lt;Value&gt;User&lt;/Value&gt;&lt;/ListItem&gt;&lt;/Items&gt;&lt;/ListItems&gt;</t>
  </si>
  <si>
    <t>Corporate</t>
  </si>
  <si>
    <t>Fixed</t>
  </si>
  <si>
    <t>Spot</t>
  </si>
  <si>
    <t>User</t>
  </si>
  <si>
    <t>B2177581W88)EU.0</t>
  </si>
  <si>
    <t>LOV_FinGlDesktopEntryPageDef_HeaderLedgerIdList</t>
  </si>
  <si>
    <t>&lt;ListItems&gt;&lt;Items&gt;&lt;ListItem&gt;&lt;RowKey&gt;00040000000EACED00057708000110D931DF54480000000EACED00057708000110D931DF544F0000000EACED00057708000110D931DF54480000000EACED00057708000110D931DF544F&lt;/RowKey&gt;&lt;Value&gt;OPERATIONS&lt;/Value&gt;&lt;/ListItem&gt;&lt;/Items&gt;&lt;/ListItems&gt;</t>
  </si>
  <si>
    <t>OPERATIONS</t>
  </si>
  <si>
    <t>LOV_FinGlDesktopEntryPageDef_HeaderSourceList</t>
  </si>
  <si>
    <t>&lt;ListItems&gt;&lt;Items&gt;&lt;ListItem&gt;&lt;RowKey&gt;00010000000B5370726561647368656574&lt;/RowKey&gt;&lt;Value&gt;Spreadsheet&lt;/Value&gt;&lt;/ListItem&gt;&lt;/Items&gt;&lt;/ListItems&gt;</t>
  </si>
  <si>
    <t>Spreadsheet</t>
  </si>
  <si>
    <t>LOV_FinGlDesktopEntryPageDef_HeaderReversalPeriodList</t>
  </si>
  <si>
    <t>&lt;ListItems&gt;&lt;Items&gt;&lt;ListItem&gt;&lt;RowKey&gt;000100000004312D3230&lt;/RowKey&gt;&lt;Value&gt;'1-20&lt;/Value&gt;&lt;/ListItem&gt;&lt;ListItem&gt;&lt;RowKey&gt;00010000000531322D3139&lt;/RowKey&gt;&lt;Value&gt;'12-19&lt;/Value&gt;&lt;/ListItem&gt;&lt;ListItem&gt;&lt;RowKey&gt;00010000000531312D3139&lt;/RowKey&gt;&lt;Value&gt;'11-19&lt;/Value&gt;&lt;/ListItem&gt;&lt;ListItem&gt;&lt;RowKey&gt;00010000000531302D3139&lt;/RowKey&gt;&lt;Value&gt;'10-19&lt;/Value&gt;&lt;/ListItem&gt;&lt;ListItem&gt;&lt;RowKey&gt;000100000004392D3139&lt;/RowKey&gt;&lt;Value&gt;'9-19&lt;/Value&gt;&lt;/ListItem&gt;&lt;ListItem&gt;&lt;RowKey&gt;000100000004382D3139&lt;/RowKey&gt;&lt;Value&gt;'8-19&lt;/Value&gt;&lt;/ListItem&gt;&lt;ListItem&gt;&lt;RowKey&gt;000100000004372D3139&lt;/RowKey&gt;&lt;Value&gt;'7-19&lt;/Value&gt;&lt;/ListItem&gt;&lt;ListItem&gt;&lt;RowKey&gt;000100000004362D3139&lt;/RowKey&gt;&lt;Value&gt;'6-19&lt;/Value&gt;&lt;/ListItem&gt;&lt;ListItem&gt;&lt;RowKey&gt;000100000004352D3139&lt;/RowKey&gt;&lt;Value&gt;'5-19&lt;/Value&gt;&lt;/ListItem&gt;&lt;ListItem&gt;&lt;RowKey&gt;000100000004342D3139&lt;/RowKey&gt;&lt;Value&gt;'4-19&lt;/Value&gt;&lt;/ListItem&gt;&lt;ListItem&gt;&lt;RowKey&gt;000100000004332D3139&lt;/RowKey&gt;&lt;Value&gt;'3-19&lt;/Value&gt;&lt;/ListItem&gt;&lt;ListItem&gt;&lt;RowKey&gt;000100000004322D3139&lt;/RowKey&gt;&lt;Value&gt;'2-19&lt;/Value&gt;&lt;/ListItem&gt;&lt;ListItem&gt;&lt;RowKey&gt;000100000004312D3139&lt;/RowKey&gt;&lt;Value&gt;'1-19&lt;/Value&gt;&lt;/ListItem&gt;&lt;ListItem&gt;&lt;RowKey&gt;00010000000531322D3138&lt;/RowKey&gt;&lt;Value&gt;'12-18&lt;/Value&gt;&lt;/ListItem&gt;&lt;ListItem&gt;&lt;RowKey&gt;00010000000531312D3138&lt;/RowKey&gt;&lt;Value&gt;'11-18&lt;/Value&gt;&lt;/ListItem&gt;&lt;ListItem&gt;&lt;RowKey&gt;00010000000531302D3138&lt;/RowKey&gt;&lt;Value&gt;'10-18&lt;/Value&gt;&lt;/ListItem&gt;&lt;ListItem&gt;&lt;RowKey&gt;000100000004392D3138&lt;/RowKey&gt;&lt;Value&gt;'9-18&lt;/Value&gt;&lt;/ListItem&gt;&lt;ListItem&gt;&lt;RowKey&gt;000100000004382D3138&lt;/RowKey&gt;&lt;Value&gt;'8-18&lt;/Value&gt;&lt;/ListItem&gt;&lt;ListItem&gt;&lt;RowKey&gt;000100000004372D3138&lt;/RowKey&gt;&lt;Value&gt;'7-18&lt;/Value&gt;&lt;/ListItem&gt;&lt;ListItem&gt;&lt;RowKey&gt;000100000004362D3138&lt;/RowKey&gt;&lt;Value&gt;'6-18&lt;/Value&gt;&lt;/ListItem&gt;&lt;ListItem&gt;&lt;RowKey&gt;000100000004352D3138&lt;/RowKey&gt;&lt;Value&gt;'5-18&lt;/Value&gt;&lt;/ListItem&gt;&lt;ListItem&gt;&lt;RowKey&gt;000100000004342D3138&lt;/RowKey&gt;&lt;Value&gt;'4-18&lt;/Value&gt;&lt;/ListItem&gt;&lt;ListItem&gt;&lt;RowKey&gt;000100000004332D3138&lt;/RowKey&gt;&lt;Value&gt;'3-18&lt;/Value&gt;&lt;/ListItem&gt;&lt;ListItem&gt;&lt;RowKey&gt;000100000004322D3138&lt;/RowKey&gt;&lt;Value&gt;'2-18&lt;/Value&gt;&lt;/ListItem&gt;&lt;ListItem&gt;&lt;RowKey&gt;000100000004312D3138&lt;/RowKey&gt;&lt;Value&gt;'1-18&lt;/Value&gt;&lt;/ListItem&gt;&lt;ListItem&gt;&lt;RowKey&gt;00010000000531322D3137&lt;/RowKey&gt;&lt;Value&gt;'12-17&lt;/Value&gt;&lt;/ListItem&gt;&lt;ListItem&gt;&lt;RowKey&gt;00010000000531312D3137&lt;/RowKey&gt;&lt;Value&gt;'11-17&lt;/Value&gt;&lt;/ListItem&gt;&lt;ListItem&gt;&lt;RowKey&gt;00010000000531302D3137&lt;/RowKey&gt;&lt;Value&gt;'10-17&lt;/Value&gt;&lt;/ListItem&gt;&lt;ListItem&gt;&lt;RowKey&gt;000100000004392D3137&lt;/RowKey&gt;&lt;Value&gt;'9-17&lt;/Value&gt;&lt;/ListItem&gt;&lt;ListItem&gt;&lt;RowKey&gt;000100000004382D3137&lt;/RowKey&gt;&lt;Value&gt;'8-17&lt;/Value&gt;&lt;/ListItem&gt;&lt;ListItem&gt;&lt;RowKey&gt;000100000004372D3137&lt;/RowKey&gt;&lt;Value&gt;'7-17&lt;/Value&gt;&lt;/ListItem&gt;&lt;ListItem&gt;&lt;RowKey&gt;000100000004362D3137&lt;/RowKey&gt;&lt;Value&gt;'6-17&lt;/Value&gt;&lt;/ListItem&gt;&lt;ListItem&gt;&lt;RowKey&gt;000100000004352D3137&lt;/RowKey&gt;&lt;Value&gt;'5-17&lt;/Value&gt;&lt;/ListItem&gt;&lt;ListItem&gt;&lt;RowKey&gt;000100000004342D3137&lt;/RowKey&gt;&lt;Value&gt;'4-17&lt;/Value&gt;&lt;/ListItem&gt;&lt;ListItem&gt;&lt;RowKey&gt;000100000004332D3137&lt;/RowKey&gt;&lt;Value&gt;'3-17&lt;/Value&gt;&lt;/ListItem&gt;&lt;ListItem&gt;&lt;RowKey&gt;000100000004322D3137&lt;/RowKey&gt;&lt;Value&gt;'2-17&lt;/Value&gt;&lt;/ListItem&gt;&lt;ListItem&gt;&lt;RowKey&gt;000100000004312D3137&lt;/RowKey&gt;&lt;Value&gt;'1-17&lt;/Value&gt;&lt;/ListItem&gt;&lt;ListItem&gt;&lt;RowKey&gt;00010000000531322D3136&lt;/RowKey&gt;&lt;Value&gt;'12-16&lt;/Value&gt;&lt;/ListItem&gt;&lt;ListItem&gt;&lt;RowKey&gt;00010000000531312D3136&lt;/RowKey&gt;&lt;Value&gt;'11-16&lt;/Value&gt;&lt;/ListItem&gt;&lt;ListItem&gt;&lt;RowKey&gt;00010000000531302D3136&lt;/RowKey&gt;&lt;Value&gt;'10-16&lt;/Value&gt;&lt;/ListItem&gt;&lt;ListItem&gt;&lt;RowKey&gt;000100000004392D3136&lt;/RowKey&gt;&lt;Value&gt;'9-16&lt;/Value&gt;&lt;/ListItem&gt;&lt;ListItem&gt;&lt;RowKey&gt;000100000004382D3136&lt;/RowKey&gt;&lt;Value&gt;'8-16&lt;/Value&gt;&lt;/ListItem&gt;&lt;ListItem&gt;&lt;RowKey&gt;000100000004372D3136&lt;/RowKey&gt;&lt;Value&gt;'7-16&lt;/Value&gt;&lt;/ListItem&gt;&lt;ListItem&gt;&lt;RowKey&gt;000100000004362D3136&lt;/RowKey&gt;&lt;Value&gt;'6-16&lt;/Value&gt;&lt;/ListItem&gt;&lt;ListItem&gt;&lt;RowKey&gt;000100000004352D3136&lt;/RowKey&gt;&lt;Value&gt;'5-16&lt;/Value&gt;&lt;/ListItem&gt;&lt;ListItem&gt;&lt;RowKey&gt;000100000004342D3136&lt;/RowKey&gt;&lt;Value&gt;'4-16&lt;/Value&gt;&lt;/ListItem&gt;&lt;ListItem&gt;&lt;RowKey&gt;000100000004332D3136&lt;/RowKey&gt;&lt;Value&gt;'3-16&lt;/Value&gt;&lt;/ListItem&gt;&lt;ListItem&gt;&lt;RowKey&gt;000100000004322D3136&lt;/RowKey&gt;&lt;Value&gt;'2-16&lt;/Value&gt;&lt;/ListItem&gt;&lt;ListItem&gt;&lt;RowKey&gt;000100000004312D3136&lt;/RowKey&gt;&lt;Value&gt;'1-16&lt;/Value&gt;&lt;/ListItem&gt;&lt;ListItem&gt;&lt;RowKey&gt;00010000000531322D3135&lt;/RowKey&gt;&lt;Value&gt;'12-15&lt;/Value&gt;&lt;/ListItem&gt;&lt;ListItem&gt;&lt;RowKey&gt;00010000000531312D3135&lt;/RowKey&gt;&lt;Value&gt;'11-15&lt;/Value&gt;&lt;/ListItem&gt;&lt;ListItem&gt;&lt;RowKey&gt;00010000000531302D3135&lt;/RowKey&gt;&lt;Value&gt;'10-15&lt;/Value&gt;&lt;/ListItem&gt;&lt;ListItem&gt;&lt;RowKey&gt;000100000004392D3135&lt;/RowKey&gt;&lt;Value&gt;'9-15&lt;/Value&gt;&lt;/ListItem&gt;&lt;ListItem&gt;&lt;RowKey&gt;000100000004382D3135&lt;/RowKey&gt;&lt;Value&gt;'8-15&lt;/Value&gt;&lt;/ListItem&gt;&lt;ListItem&gt;&lt;RowKey&gt;000100000004372D3135&lt;/RowKey&gt;&lt;Value&gt;'7-15&lt;/Value&gt;&lt;/ListItem&gt;&lt;ListItem&gt;&lt;RowKey&gt;000100000004362D3135&lt;/RowKey&gt;&lt;Value&gt;'6-15&lt;/Value&gt;&lt;/ListItem&gt;&lt;ListItem&gt;&lt;RowKey&gt;000100000004352D3135&lt;/RowKey&gt;&lt;Value&gt;'5-15&lt;/Value&gt;&lt;/ListItem&gt;&lt;ListItem&gt;&lt;RowKey&gt;000100000004342D3135&lt;/RowKey&gt;&lt;Value&gt;'4-15&lt;/Value&gt;&lt;/ListItem&gt;&lt;ListItem&gt;&lt;RowKey&gt;000100000004332D3135&lt;/RowKey&gt;&lt;Value&gt;'3-15&lt;/Value&gt;&lt;/ListItem&gt;&lt;ListItem&gt;&lt;RowKey&gt;000100000004322D3135&lt;/RowKey&gt;&lt;Value&gt;'2-15&lt;/Value&gt;&lt;/ListItem&gt;&lt;ListItem&gt;&lt;RowKey&gt;000100000004312D3135&lt;/RowKey&gt;&lt;Value&gt;'1-15&lt;/Value&gt;&lt;/ListItem&gt;&lt;ListItem&gt;&lt;RowKey&gt;00010000000531322D3134&lt;/RowKey&gt;&lt;Value&gt;'12-14&lt;/Value&gt;&lt;/ListItem&gt;&lt;ListItem&gt;&lt;RowKey&gt;00010000000531312D3134&lt;/RowKey&gt;&lt;Value&gt;'11-14&lt;/Value&gt;&lt;/ListItem&gt;&lt;ListItem&gt;&lt;RowKey&gt;00010000000531302D3134&lt;/RowKey&gt;&lt;Value&gt;'10-14&lt;/Value&gt;&lt;/ListItem&gt;&lt;ListItem&gt;&lt;RowKey&gt;000100000004392D3134&lt;/RowKey&gt;&lt;Value&gt;'9-14&lt;/Value&gt;&lt;/ListItem&gt;&lt;ListItem&gt;&lt;RowKey&gt;000100000004382D3134&lt;/RowKey&gt;&lt;Value&gt;'8-14&lt;/Value&gt;&lt;/ListItem&gt;&lt;ListItem&gt;&lt;RowKey&gt;000100000004372D3134&lt;/RowKey&gt;&lt;Value&gt;'7-14&lt;/Value&gt;&lt;/ListItem&gt;&lt;ListItem&gt;&lt;RowKey&gt;000100000004362D3134&lt;/RowKey&gt;&lt;Value&gt;'6-14&lt;/Value&gt;&lt;/ListItem&gt;&lt;ListItem&gt;&lt;RowKey&gt;000100000004352D3134&lt;/RowKey&gt;&lt;Value&gt;'5-14&lt;/Value&gt;&lt;/ListItem&gt;&lt;ListItem&gt;&lt;RowKey&gt;000100000004342D3134&lt;/RowKey&gt;&lt;Value&gt;'4-14&lt;/Value&gt;&lt;/ListItem&gt;&lt;ListItem&gt;&lt;RowKey&gt;000100000004332D3134&lt;/RowKey&gt;&lt;Value&gt;'3-14&lt;/Value&gt;&lt;/ListItem&gt;&lt;ListItem&gt;&lt;RowKey&gt;000100000004322D3134&lt;/RowKey&gt;&lt;Value&gt;'2-14&lt;/Value&gt;&lt;/ListItem&gt;&lt;ListItem&gt;&lt;RowKey&gt;000100000004312D3134&lt;/RowKey&gt;&lt;Value&gt;'1-14&lt;/Value&gt;&lt;/ListItem&gt;&lt;ListItem&gt;&lt;RowKey&gt;00010000000531322D3133&lt;/RowKey&gt;&lt;Value&gt;'12-13&lt;/Value&gt;&lt;/ListItem&gt;&lt;ListItem&gt;&lt;RowKey&gt;00010000000531312D3133&lt;/RowKey&gt;&lt;Value&gt;'11-13&lt;/Value&gt;&lt;/ListItem&gt;&lt;ListItem&gt;&lt;RowKey&gt;00010000000531302D3133&lt;/RowKey&gt;&lt;Value&gt;'10-13&lt;/Value&gt;&lt;/ListItem&gt;&lt;ListItem&gt;&lt;RowKey&gt;000100000004392D3133&lt;/RowKey&gt;&lt;Value&gt;'9-13&lt;/Value&gt;&lt;/ListItem&gt;&lt;ListItem&gt;&lt;RowKey&gt;000100000004382D3133&lt;/RowKey&gt;&lt;Value&gt;'8-13&lt;/Value&gt;&lt;/ListItem&gt;&lt;ListItem&gt;&lt;RowKey&gt;000100000004372D3133&lt;/RowKey&gt;&lt;Value&gt;'7-13&lt;/Value&gt;&lt;/ListItem&gt;&lt;ListItem&gt;&lt;RowKey&gt;000100000004362D3133&lt;/RowKey&gt;&lt;Value&gt;'6-13&lt;/Value&gt;&lt;/ListItem&gt;&lt;ListItem&gt;&lt;RowKey&gt;000100000004352D3133&lt;/RowKey&gt;&lt;Value&gt;'5-13&lt;/Value&gt;&lt;/ListItem&gt;&lt;ListItem&gt;&lt;RowKey&gt;000100000004342D3133&lt;/RowKey&gt;&lt;Value&gt;'4-13&lt;/Value&gt;&lt;/ListItem&gt;&lt;ListItem&gt;&lt;RowKey&gt;000100000004332D3133&lt;/RowKey&gt;&lt;Value&gt;'3-13&lt;/Value&gt;&lt;/ListItem&gt;&lt;ListItem&gt;&lt;RowKey&gt;000100000004322D3133&lt;/RowKey&gt;&lt;Value&gt;'2-13&lt;/Value&gt;&lt;/ListItem&gt;&lt;ListItem&gt;&lt;RowKey&gt;000100000004312D3133&lt;/RowKey&gt;&lt;Value&gt;'1-13&lt;/Value&gt;&lt;/ListItem&gt;&lt;ListItem&gt;&lt;RowKey&gt;00010000000531322D3132&lt;/RowKey&gt;&lt;Value&gt;'12-12&lt;/Value&gt;&lt;/ListItem&gt;&lt;ListItem&gt;&lt;RowKey&gt;00010000000531312D3132&lt;/RowKey&gt;&lt;Value&gt;'11-12&lt;/Value&gt;&lt;/ListItem&gt;&lt;ListItem&gt;&lt;RowKey&gt;00010000000531302D3132&lt;/RowKey&gt;&lt;Value&gt;'10-12&lt;/Value&gt;&lt;/ListItem&gt;&lt;ListItem&gt;&lt;RowKey&gt;000100000004392D3132&lt;/RowKey&gt;&lt;Value&gt;'9-12&lt;/Value&gt;&lt;/ListItem&gt;&lt;ListItem&gt;&lt;RowKey&gt;000100000004382D3132&lt;/RowKey&gt;&lt;Value&gt;'8-12&lt;/Value&gt;&lt;/ListItem&gt;&lt;ListItem&gt;&lt;RowKey&gt;000100000004372D3132&lt;/RowKey&gt;&lt;Value&gt;'7-12&lt;/Value&gt;&lt;/ListItem&gt;&lt;ListItem&gt;&lt;RowKey&gt;000100000004362D3132&lt;/RowKey&gt;&lt;Value&gt;'6-12&lt;/Value&gt;&lt;/ListItem&gt;&lt;ListItem&gt;&lt;RowKey&gt;000100000004352D3132&lt;/RowKey&gt;&lt;Value&gt;'5-12&lt;/Value&gt;&lt;/ListItem&gt;&lt;ListItem&gt;&lt;RowKey&gt;000100000004342D3132&lt;/RowKey&gt;&lt;Value&gt;'4-12&lt;/Value&gt;&lt;/ListItem&gt;&lt;ListItem&gt;&lt;RowKey&gt;000100000004332D3132&lt;/RowKey&gt;&lt;Value&gt;'3-12&lt;/Value&gt;&lt;/ListItem&gt;&lt;ListItem&gt;&lt;RowKey&gt;000100000004322D3132&lt;/RowKey&gt;&lt;Value&gt;'2-12&lt;/Value&gt;&lt;/ListItem&gt;&lt;ListItem&gt;&lt;RowKey&gt;000100000004312D3132&lt;/RowKey&gt;&lt;Value&gt;'1-12&lt;/Value&gt;&lt;/ListItem&gt;&lt;ListItem&gt;&lt;RowKey&gt;00010000000531322D3131&lt;/RowKey&gt;&lt;Value&gt;'12-11&lt;/Value&gt;&lt;/ListItem&gt;&lt;ListItem&gt;&lt;RowKey&gt;00010000000531312D3131&lt;/RowKey&gt;&lt;Value&gt;'11-11&lt;/Value&gt;&lt;/ListItem&gt;&lt;ListItem&gt;&lt;RowKey&gt;00010000000531302D3131&lt;/RowKey&gt;&lt;Value&gt;'10-11&lt;/Value&gt;&lt;/ListItem&gt;&lt;ListItem&gt;&lt;RowKey&gt;000100000004392D3131&lt;/RowKey&gt;&lt;Value&gt;'9-11&lt;/Value&gt;&lt;/ListItem&gt;&lt;ListItem&gt;&lt;RowKey&gt;000100000004382D3131&lt;/RowKey&gt;&lt;Value&gt;'8-11&lt;/Value&gt;&lt;/ListItem&gt;&lt;ListItem&gt;&lt;RowKey&gt;000100000004372D3131&lt;/RowKey&gt;&lt;Value&gt;'7-11&lt;/Value&gt;&lt;/ListItem&gt;&lt;ListItem&gt;&lt;RowKey&gt;000100000004362D3131&lt;/RowKey&gt;&lt;Value&gt;'6-11&lt;/Value&gt;&lt;/ListItem&gt;&lt;ListItem&gt;&lt;RowKey&gt;000100000004352D3131&lt;/RowKey&gt;&lt;Value&gt;'5-11&lt;/Value&gt;&lt;/ListItem&gt;&lt;ListItem&gt;&lt;RowKey&gt;000100000004342D3131&lt;/RowKey&gt;&lt;Value&gt;'4-11&lt;/Value&gt;&lt;/ListItem&gt;&lt;ListItem&gt;&lt;RowKey&gt;000100000004332D3131&lt;/RowKey&gt;&lt;Value&gt;'3-11&lt;/Value&gt;&lt;/ListItem&gt;&lt;ListItem&gt;&lt;RowKey&gt;000100000004322D3131&lt;/RowKey&gt;&lt;Value&gt;'2-11&lt;/Value&gt;&lt;/ListItem&gt;&lt;ListItem&gt;&lt;RowKey&gt;000100000004312D3131&lt;/RowKey&gt;&lt;Value&gt;'1-11&lt;/Value&gt;&lt;/ListItem&gt;&lt;ListItem&gt;&lt;RowKey&gt;00010000000531322D3130&lt;/RowKey&gt;&lt;Value&gt;'12-10&lt;/Value&gt;&lt;/ListItem&gt;&lt;ListItem&gt;&lt;RowKey&gt;00010000000531312D3130&lt;/RowKey&gt;&lt;Value&gt;'11-10&lt;/Value&gt;&lt;/ListItem&gt;&lt;ListItem&gt;&lt;RowKey&gt;00010000000531302D3130&lt;/RowKey&gt;&lt;Value&gt;'10-10&lt;/Value&gt;&lt;/ListItem&gt;&lt;ListItem&gt;&lt;RowKey&gt;000100000004392D3130&lt;/RowKey&gt;&lt;Value&gt;'9-10&lt;/Value&gt;&lt;/ListItem&gt;&lt;ListItem&gt;&lt;RowKey&gt;000100000004382D3130&lt;/RowKey&gt;&lt;Value&gt;'8-10&lt;/Value&gt;&lt;/ListItem&gt;&lt;ListItem&gt;&lt;RowKey&gt;000100000004372D3130&lt;/RowKey&gt;&lt;Value&gt;'7-10&lt;/Value&gt;&lt;/ListItem&gt;&lt;ListItem&gt;&lt;RowKey&gt;000100000004362D3130&lt;/RowKey&gt;&lt;Value&gt;'6-10&lt;/Value&gt;&lt;/ListItem&gt;&lt;ListItem&gt;&lt;RowKey&gt;000100000004352D3130&lt;/RowKey&gt;&lt;Value&gt;'5-10&lt;/Value&gt;&lt;/ListItem&gt;&lt;ListItem&gt;&lt;RowKey&gt;000100000004342D3130&lt;/RowKey&gt;&lt;Value&gt;'4-10&lt;/Value&gt;&lt;/ListItem&gt;&lt;ListItem&gt;&lt;RowKey&gt;000100000004332D3130&lt;/RowKey&gt;&lt;Value&gt;'3-10&lt;/Value&gt;&lt;/ListItem&gt;&lt;ListItem&gt;&lt;RowKey&gt;000100000004322D3130&lt;/RowKey&gt;&lt;Value&gt;'2-10&lt;/Value&gt;&lt;/ListItem&gt;&lt;ListItem&gt;&lt;RowKey&gt;000100000004312D3130&lt;/RowKey&gt;&lt;Value&gt;'1-10&lt;/Value&gt;&lt;/ListItem&gt;&lt;/Items&gt;&lt;/ListItems&gt;</t>
  </si>
  <si>
    <t>1-20</t>
  </si>
  <si>
    <t>12-19</t>
  </si>
  <si>
    <t>11-19</t>
  </si>
  <si>
    <t>10-19</t>
  </si>
  <si>
    <t>9-19</t>
  </si>
  <si>
    <t>8-19</t>
  </si>
  <si>
    <t>7-19</t>
  </si>
  <si>
    <t>6-19</t>
  </si>
  <si>
    <t>5-19</t>
  </si>
  <si>
    <t>4-19</t>
  </si>
  <si>
    <t>3-19</t>
  </si>
  <si>
    <t>2-19</t>
  </si>
  <si>
    <t>1-19</t>
  </si>
  <si>
    <t>12-18</t>
  </si>
  <si>
    <t>11-18</t>
  </si>
  <si>
    <t>10-18</t>
  </si>
  <si>
    <t>9-18</t>
  </si>
  <si>
    <t>8-18</t>
  </si>
  <si>
    <t>7-18</t>
  </si>
  <si>
    <t>6-18</t>
  </si>
  <si>
    <t>5-18</t>
  </si>
  <si>
    <t>4-18</t>
  </si>
  <si>
    <t>3-18</t>
  </si>
  <si>
    <t>2-18</t>
  </si>
  <si>
    <t>1-18</t>
  </si>
  <si>
    <t>12-17</t>
  </si>
  <si>
    <t>11-17</t>
  </si>
  <si>
    <t>10-17</t>
  </si>
  <si>
    <t>9-17</t>
  </si>
  <si>
    <t>8-17</t>
  </si>
  <si>
    <t>7-17</t>
  </si>
  <si>
    <t>6-17</t>
  </si>
  <si>
    <t>5-17</t>
  </si>
  <si>
    <t>4-17</t>
  </si>
  <si>
    <t>3-17</t>
  </si>
  <si>
    <t>2-17</t>
  </si>
  <si>
    <t>1-17</t>
  </si>
  <si>
    <t>12-16</t>
  </si>
  <si>
    <t>11-16</t>
  </si>
  <si>
    <t>10-16</t>
  </si>
  <si>
    <t>9-16</t>
  </si>
  <si>
    <t>8-16</t>
  </si>
  <si>
    <t>7-16</t>
  </si>
  <si>
    <t>6-16</t>
  </si>
  <si>
    <t>5-16</t>
  </si>
  <si>
    <t>4-16</t>
  </si>
  <si>
    <t>3-16</t>
  </si>
  <si>
    <t>2-16</t>
  </si>
  <si>
    <t>1-16</t>
  </si>
  <si>
    <t>12-15</t>
  </si>
  <si>
    <t>11-15</t>
  </si>
  <si>
    <t>10-15</t>
  </si>
  <si>
    <t>9-15</t>
  </si>
  <si>
    <t>8-15</t>
  </si>
  <si>
    <t>7-15</t>
  </si>
  <si>
    <t>6-15</t>
  </si>
  <si>
    <t>5-15</t>
  </si>
  <si>
    <t>4-15</t>
  </si>
  <si>
    <t>3-15</t>
  </si>
  <si>
    <t>2-15</t>
  </si>
  <si>
    <t>1-15</t>
  </si>
  <si>
    <t>12-14</t>
  </si>
  <si>
    <t>11-14</t>
  </si>
  <si>
    <t>10-14</t>
  </si>
  <si>
    <t>9-14</t>
  </si>
  <si>
    <t>8-14</t>
  </si>
  <si>
    <t>7-14</t>
  </si>
  <si>
    <t>6-14</t>
  </si>
  <si>
    <t>5-14</t>
  </si>
  <si>
    <t>4-14</t>
  </si>
  <si>
    <t>3-14</t>
  </si>
  <si>
    <t>2-14</t>
  </si>
  <si>
    <t>1-14</t>
  </si>
  <si>
    <t>12-13</t>
  </si>
  <si>
    <t>11-13</t>
  </si>
  <si>
    <t>10-13</t>
  </si>
  <si>
    <t>9-13</t>
  </si>
  <si>
    <t>8-13</t>
  </si>
  <si>
    <t>7-13</t>
  </si>
  <si>
    <t>6-13</t>
  </si>
  <si>
    <t>5-13</t>
  </si>
  <si>
    <t>4-13</t>
  </si>
  <si>
    <t>3-13</t>
  </si>
  <si>
    <t>2-13</t>
  </si>
  <si>
    <t>1-13</t>
  </si>
  <si>
    <t>12-12</t>
  </si>
  <si>
    <t>11-12</t>
  </si>
  <si>
    <t>10-12</t>
  </si>
  <si>
    <t>9-12</t>
  </si>
  <si>
    <t>8-12</t>
  </si>
  <si>
    <t>7-12</t>
  </si>
  <si>
    <t>6-12</t>
  </si>
  <si>
    <t>5-12</t>
  </si>
  <si>
    <t>4-12</t>
  </si>
  <si>
    <t>3-12</t>
  </si>
  <si>
    <t>2-12</t>
  </si>
  <si>
    <t>1-12</t>
  </si>
  <si>
    <t>12-11</t>
  </si>
  <si>
    <t>11-11</t>
  </si>
  <si>
    <t>10-11</t>
  </si>
  <si>
    <t>9-11</t>
  </si>
  <si>
    <t>8-11</t>
  </si>
  <si>
    <t>7-11</t>
  </si>
  <si>
    <t>6-11</t>
  </si>
  <si>
    <t>5-11</t>
  </si>
  <si>
    <t>4-11</t>
  </si>
  <si>
    <t>3-11</t>
  </si>
  <si>
    <t>2-11</t>
  </si>
  <si>
    <t>1-11</t>
  </si>
  <si>
    <t>12-10</t>
  </si>
  <si>
    <t>11-10</t>
  </si>
  <si>
    <t>10-10</t>
  </si>
  <si>
    <t>9-10</t>
  </si>
  <si>
    <t>8-10</t>
  </si>
  <si>
    <t>7-10</t>
  </si>
  <si>
    <t>6-10</t>
  </si>
  <si>
    <t>5-10</t>
  </si>
  <si>
    <t>4-10</t>
  </si>
  <si>
    <t>3-10</t>
  </si>
  <si>
    <t>2-10</t>
  </si>
  <si>
    <t>1-10</t>
  </si>
  <si>
    <t>LOV_FinGlDesktopEntryPageDef_HeaderAccountingPeriodList</t>
  </si>
  <si>
    <t>*Source</t>
  </si>
  <si>
    <t>*Category</t>
  </si>
  <si>
    <t>Reversal Period</t>
  </si>
  <si>
    <t>Reversal Date</t>
  </si>
  <si>
    <t>Total Entered Debit</t>
  </si>
  <si>
    <t>Total Entered Credit</t>
  </si>
  <si>
    <t>* Required  **At least one is required</t>
  </si>
  <si>
    <t>Create Journal</t>
  </si>
  <si>
    <t>Journal</t>
  </si>
  <si>
    <t>Description</t>
  </si>
  <si>
    <t>*Ledger</t>
  </si>
  <si>
    <t>*Accounting Date</t>
  </si>
  <si>
    <t>Adjusting Period</t>
  </si>
  <si>
    <t>Data Access Set</t>
  </si>
  <si>
    <t>*Group ID</t>
  </si>
  <si>
    <t>If any rows on the worksheet have an Insert failed status, none of the rows are loaded to GL Interface table.</t>
  </si>
  <si>
    <t>Journal Validation Status</t>
  </si>
  <si>
    <t>Worksheet Status</t>
  </si>
  <si>
    <t>Reference Date</t>
  </si>
  <si>
    <t>Event_Data</t>
  </si>
  <si>
    <t>Startup</t>
  </si>
  <si>
    <t>Changed</t>
  </si>
  <si>
    <t>Row Status</t>
  </si>
  <si>
    <t>*Fund [..]</t>
  </si>
  <si>
    <t>*Department [..]</t>
  </si>
  <si>
    <t>*Cost Center [..]</t>
  </si>
  <si>
    <t>*Account [..]</t>
  </si>
  <si>
    <t>*Supplemental [..]</t>
  </si>
  <si>
    <t>*Interfund [..]</t>
  </si>
  <si>
    <t>*Project [..]</t>
  </si>
  <si>
    <t>*Future1 [..]</t>
  </si>
  <si>
    <t>*Currency</t>
  </si>
  <si>
    <t>**Entered Debit</t>
  </si>
  <si>
    <t>**Entered Credit</t>
  </si>
  <si>
    <t>Conversion Date</t>
  </si>
  <si>
    <t>Conversion Rate Type</t>
  </si>
  <si>
    <t>Conversion Rate</t>
  </si>
  <si>
    <t>Accounted Debit</t>
  </si>
  <si>
    <t>Accounted Credit</t>
  </si>
  <si>
    <t>Line Description</t>
  </si>
  <si>
    <t>Statistical Quantity</t>
  </si>
  <si>
    <t>Clearing Company</t>
  </si>
  <si>
    <t>Line Descriptive Flexfield Context</t>
  </si>
  <si>
    <t>Line Descriptive Flexfield Values</t>
  </si>
  <si>
    <t>Captured Information Context</t>
  </si>
  <si>
    <t>Captured Information</t>
  </si>
  <si>
    <t>Reconciliation Reference</t>
  </si>
  <si>
    <t xml:space="preserve">Key </t>
  </si>
  <si>
    <t>oracle_apps_financials_generalLedger_journals_desktopEntry_di_FinGlDesktopMultibatchEntryPageDef</t>
  </si>
  <si>
    <t>&lt;bc i="oracle_apps_financials_generalLedger_journals_desktopEntry_di_FinGlDesktopMultibatchEntryPageDef" ct="m" v="35"&gt;&lt;ac i="beforeInsertMulti" /&gt;&lt;at i="LedgerId"&gt;&lt;a i="LedgerId" l="Ledger" dt="java.lang.Long" ct="default" /&gt;&lt;/at&gt;&lt;ac i="createLineWithLineCOA" /&gt;&lt;ac i="beforeSubmissionOptionsDialog" /&gt;&lt;ac i="validateHeaderForMulti" /&gt;&lt;ac i="setBalanceTypeEncumbrance" /&gt;&lt;at i="ReversalPeriodName"&gt;&lt;a i="ReversalPeriodName" l="Reversal Period" dt="java.lang.String" ct="default" /&gt;&lt;/at&gt;&lt;ac i="afterPickerClose" /&gt;&lt;at i="GroupId"&gt;&lt;a i="GroupId" l="Group ID" dt="java.lang.Long" ct="default" /&gt;&lt;/at&gt;&lt;ac i="removeAllJournals" /&gt;&lt;ac i="afterInsertMulti" /&gt;&lt;l i="BalanceType"&gt;&lt;at&gt;&lt;a i="Meaning" m="true" dt="java.lang.String" up="false" ct="default" dw="80" /&gt;&lt;/at&gt;&lt;sa&gt;&lt;a i="BalanceType" l="Balance Type" dt="java.lang.String" ct="default" /&gt;&lt;a i="BalanceTypeMeaning" dt="java.lang.String" ct="default" /&gt;&lt;/sa&gt;&lt;/l&gt;&lt;ac i="initializeMulti" /&gt;&lt;ac i="turnValidationOff" /&gt;&lt;at i="ReversalDate"&gt;&lt;a i="ReversalDate" l="Reversal Date" dt="java.sql.Date" ct="default" /&gt;&lt;/at&gt;&lt;at i="DataAccessSetName"&gt;&lt;a i="DataAccessSetName" dt="java.lang.String" ct="default" /&gt;&lt;/at&gt;&lt;ac i="beforeAccountPickerMulti" /&gt;&lt;ac i="saveToDatabase" /&gt;&lt;at i="EncumbranceType"&gt;&lt;a i="EncumbranceType" l="Encumbrance Type" m="true" dt="java.lang.String" up="false" ct="default" tt="Encumbrance Type" dw="30" /&gt;&lt;/at&gt;&lt;ac i="updateSuspenseFlagForMulti" /&gt;&lt;ac i="beforeCapturedDffPickerMulti" /&gt;&lt;ac i="createHeaderRow" /&gt;&lt;at i="GroupIdAuto"&gt;&lt;a i="GroupIdAuto" dt="java.lang.String" ct="default" /&gt;&lt;/at&gt;&lt;ac i="submitJournals" /&gt;&lt;at i="hasADBLedgers"&gt;&lt;a i="hasADBLedgers" dt="java.lang.String" ct="default" /&gt;&lt;/at&gt;&lt;ac i="beforeDffPickerMulti" /&gt;&lt;t i="GlInterfaceVO"&gt;&lt;n i="oracle.apps.financials.generalLedger.journals.desktopEntry.model.view.GlInterfaceVO"&gt;&lt;at&gt;&lt;a i="Reference1" l="Journal Batch" dt="java.lang.String" ct="default" dw="100" /&gt;&lt;a i="Reference2" l="Description" dt="java.lang.String" ct="default" dw="240" /&gt;&lt;a i="EncumbranceTypeId" dt="java.math.BigDecimal" hl="true" ct="list" /&gt;&lt;a i="Reference4" l="Journal" dt="java.lang.String" ct="default" tt="Journal" dw="100" /&gt;&lt;a i="Reference5" l="Journal Description" dt="java.lang.String" ct="default" tt="Journal Description" dw="240" /&gt;&lt;a i="LedgerId" m="true" dt="java.lang.Long" hl="true" ct="list" dw="18" /&gt;&lt;a i="PeriodName" l="Accounting Period" dt="java.lang.String" hl="true" ct="list" dw="15" /&gt;&lt;a i="EncumPeriodStatus" dt="java.lang.String" hl="true" ct="list" /&gt;&lt;a i="AccountingDate" l="Accounting Date" m="true" dt="java.sql.Date" ct="default" /&gt;&lt;a i="UserJeSourceName" l="Source" m="true" dt="java.lang.String" hl="true" ct="list" dw="25" /&gt;&lt;a i="UserJeCategoryName" l="Category" m="true" dt="java.lang.String" hl="true" ct="list" dw="25" /&gt;&lt;a i="ReversalPeriodName" dt="java.lang.String" hl="true" ct="list" /&gt;&lt;a i="ReversalEncumPeriodStatus" dt="java.lang.String" hl="true" ct="list" /&gt;&lt;a i="ReversalDate" dt="java.sql.Date" ct="default" /&gt;&lt;a i="CodeCombinationId" l="Code Combination ID" dt="java.lang.Long" ct="default" tt="Code Combination ID" dw="18" /&gt;&lt;a i="CurrencyCode" l="Currency" m="true" dt="java.lang.String" hl="true" ct="list" dw="15" /&gt;&lt;a i="EnteredDr" l="Entered Debit" dt="java.math.BigDecimal" ct="default" /&gt;&lt;a i="EnteredCr" l="Entered Credit" dt="java.math.BigDecimal" ct="default" /&gt;&lt;a i="CurrencyConversionDate" l="Conversion Date" dt="java.sql.Date" ct="default" /&gt;&lt;a i="UserCurrencyConversionType" l="Conversion Rate Type" dt="java.lang.String" hl="true" ct="list" dw="30" /&gt;&lt;a i="CurrencyConversionRate" l="Conversion Rate" dt="java.math.BigDecimal" ct="default" /&gt;&lt;a i="AccountedDr" l="Accounted Debit" dt="java.math.BigDecimal" ct="default" /&gt;&lt;a i="AccountedCr" l="Accounted Credit" dt="java.math.BigDecimal" ct="default" /&gt;&lt;a i="Reference10" l="Line Description" dt="java.lang.String" ct="default" dw="240" /&gt;&lt;a i="StatAmount" l="Statistical Quantity" dt="java.math.BigDecimal" ct="default" /&gt;&lt;a i="AttributeCategory" l="JE Lines - Context" dt="java.lang.String" ct="default" tt="JE Lines - Context" dw="150" /&gt;&lt;a i="Attribute1" dt="java.lang.String" ct="default" dw="150" /&gt;&lt;a i="Attribute2" dt="java.lang.String" ct="default" dw="150" /&gt;&lt;a i="Attribute3" dt="java.lang.String" ct="default" dw="150" /&gt;&lt;a i="Attribute4" dt="java.lang.String" ct="default" dw="150" /&gt;&lt;a i="Attribute5" dt="java.lang.String" ct="default" dw="150" /&gt;&lt;a i="Attribute6" dt="java.lang.String" ct="default" dw="150" /&gt;&lt;a i="Attribute7" dt="java.lang.String" ct="default" dw="150" /&gt;&lt;a i="Attribute8" dt="java.lang.String" ct="default" dw="150" /&gt;&lt;a i="Attribute9" dt="java.lang.String" ct="default" dw="150" /&gt;&lt;a i="Attribute10" dt="java.lang.String" ct="default" dw="150" /&gt;&lt;a i="AttributeCategory3" l="Captured Information Context" dt="java.lang.String" ct="default" tt="Captured Information Context" dw="150" /&gt;&lt;a i="CapturedDFF" dt="java.lang.String" ct="default" /&gt;&lt;a i="Attribute11" dt="java.lang.String" ct="default" dw="150" /&gt;&lt;a i="Attribute12" dt="java.lang.String" ct="default" dw="150" /&gt;&lt;a i="Attribute13" dt="java.lang.String" ct="default" dw="150" /&gt;&lt;a i="Attribute14" dt="java.lang.String" ct="default" dw="150" /&gt;&lt;a i="Attribute15" dt="java.lang.String" ct="default" dw="150" /&gt;&lt;a i="Attribute16" dt="java.lang.String" ct="default" dw="150" /&gt;&lt;a i="Attribute17" dt="java.lang.String" ct="default" dw="150" /&gt;&lt;a i="Attribute18" dt="java.lang.String" ct="default" dw="150" /&gt;&lt;a i="Attribute19" dt="java.lang.String" ct="default" dw="150" /&gt;&lt;a i="Attribute20" dt="java.lang.String" ct="default" dw="150" /&gt;&lt;a i="GlInterfaceId" l="GL Interface ID" dt="java.lang.Long" ct="default" tt="GL Interface ID" dw="18" /&gt;&lt;a i="TransientDFF" dt="java.lang.String" ct="default" /&gt;&lt;a i="OriginatingBalSegValue" dt="java.lang.String" ct="default" dw="25" /&gt;&lt;a i="ResEncumbCodeCombinationId" dt="java.lang.Long" ct="default" /&gt;&lt;a i="ThresholdAmount" dt="java.lang.Long" ct="default" /&gt;&lt;a i="CurrencyPrecision" dt="java.lang.Integer" ct="default" /&gt;&lt;a i="ReferenceDate" l="Reference Date" dt="java.sql.Date" ct="default" tt="Reference Date" /&gt;&lt;a i="ValidateReferenceDate" dt="java.lang.String" ct="default" /&gt;&lt;a i="JgzzReconRef" l="Reconciliation Reference" dt="java.lang.String" ct="default" tt="Reconciliation Reference" dw="240" /&gt;&lt;/at&gt;&lt;rg i="LovRegion"&gt;&lt;l i="LedgerId" nv="true"&gt;&lt;nv /&gt;&lt;at&gt;&lt;a i="Name" m="true" dt="java.lang.String" up="false" ct="default" tt="Name" dw="25" /&gt;&lt;/at&gt;&lt;sa&gt;&lt;a i="LedgerId" m="true" dt="java.lang.Long" ct="list" dw="18" /&gt;&lt;/sa&gt;&lt;/l&gt;&lt;l i="UserJeSourceName" nv="true"&gt;&lt;nv /&gt;&lt;at&gt;&lt;a i="UserJeSourceName" m="true" dt="java.lang.String" up="false" ct="default" dw="25" /&gt;&lt;/at&gt;&lt;sa&gt;&lt;a i="UserJeSourceName" l="Source" m="true" dt="java.lang.String" ct="list" dw="25" /&gt;&lt;/sa&gt;&lt;/l&gt;&lt;l i="UserJeCategoryName" nv="true"&gt;&lt;nv /&gt;&lt;at&gt;&lt;a i="UserJeCategoryName" l="Name" m="true" dt="java.lang.String" up="false" ct="default" tt="Category" dw="25" /&gt;&lt;/at&gt;&lt;sa&gt;&lt;a i="UserJeCategoryName" l="Category" m="true" dt="java.lang.String" ct="list" dw="25" /&gt;&lt;/sa&gt;&lt;/l&gt;&lt;l i="EncumbranceTypeId" nv="true"&gt;&lt;nv /&gt;&lt;at&gt;&lt;a i="EncumbranceType" l="Encumbrance Type" m="true" dt="java.lang.String" up="false" ct="default" tt="Encumbrance Type" dw="30" /&gt;&lt;/at&gt;&lt;sa&gt;&lt;a i="EncumbranceTypeId" dt="java.math.BigDecimal" ct="list" /&gt;&lt;/sa&gt;&lt;/l&gt;&lt;l i="ReversalEncumPeriodStatus" nv="true"&gt;&lt;nv /&gt;&lt;at&gt;&lt;a i="PeriodName" m="true" dt="java.lang.String" up="false" ct="default" dw="255" /&gt;&lt;/at&gt;&lt;sa&gt;&lt;a i="ReversalEncumPeriodStatus" dt="java.lang.String" ct="list" /&gt;&lt;/sa&gt;&lt;/l&gt;&lt;l i="ReversalPeriodName" nv="true"&gt;&lt;nv /&gt;&lt;at&gt;&lt;a i="PeriodName" m="true" dt="java.lang.String" up="false" ct="default" dw="255" /&gt;&lt;/at&gt;&lt;sa&gt;&lt;a i="ReversalPeriodName" dt="java.lang.String" ct="list" /&gt;&lt;/sa&gt;&lt;/l&gt;&lt;l i="CurrencyCode" nv="true"&gt;&lt;nv /&gt;&lt;at&gt;&lt;a i="CurrencyCode" l="Currency" dt="java.lang.String" up="false" ct="default" tt="Currency" dw="8" /&gt;&lt;/at&gt;&lt;sa&gt;&lt;a i="CurrencyCode" l="Currency" m="true" dt="java.lang.String" ct="list" dw="15" /&gt;&lt;/sa&gt;&lt;/l&gt;&lt;l i="PeriodName" nv="true"&gt;&lt;nv /&gt;&lt;at&gt;&lt;a i="PeriodName" m="true" dt="java.lang.String" up="false" ct="default" dw="255" /&gt;&lt;/at&gt;&lt;sa&gt;&lt;a i="PeriodName" l="Accounting Period" dt="java.lang.String" ct="list" dw="15" /&gt;&lt;/sa&gt;&lt;/l&gt;&lt;l i="UserCurrencyConversionType" nv="true"&gt;&lt;nv /&gt;&lt;at&gt;&lt;a i="UserConversionType" l="Conversion Rate Type" m="true" dt="java.lang.String" up="false" ct="default" tt="Conversion Rate Type" dw="30" /&gt;&lt;/at&gt;&lt;sa&gt;&lt;a i="UserCurrencyConversionType" l="Conversion Rate Type" dt="java.lang.String" ct="list" dw="30" /&gt;&lt;/sa&gt;&lt;/l&gt;&lt;l i="EncumPeriodStatus" nv="true"&gt;&lt;nv /&gt;&lt;at&gt;&lt;a i="PeriodName" m="true" dt="java.lang.String" up="false" ct="default" dw="255" /&gt;&lt;/at&gt;&lt;sa&gt;&lt;a i="EncumPeriodStatus" dt="java.lang.String" ct="list" /&gt;&lt;/sa&gt;&lt;/l&gt;&lt;/rg&gt;&lt;n i="oracle.apps.financials.generalLedger.accounts.codeCombinations.publicFlex.Account.view.AccountVO"&gt;&lt;at&gt;&lt;a i="fund" l="Fund" dt="java.lang.String" ct="combolov" tt="Fund" dw="4" /&gt;&lt;a i="department" l="Department" dt="java.lang.String" ct="combolov" tt="Department" dw="5" /&gt;&lt;a i="costCenter" l="Cost Center" dt="java.lang.String" ct="combolov" tt="Cost Center" dw="7" /&gt;&lt;a i="account" l="Account" dt="java.lang.String" ct="combolov" tt="Account" dw="6" /&gt;&lt;a i="supplemental" l="Supplemental" dt="java.lang.String" ct="combolov" tt="Supplemental" dw="10" /&gt;&lt;a i="interfund" l="Interfund" dt="java.lang.String" ct="combolov" tt="Interfund" dw="4" /&gt;&lt;a i="project" l="Project" dt="java.lang.String" ct="combolov" tt="Project" dw="10" /&gt;&lt;a i="future1" l="Future1" dt="java.lang.String" ct="combolov" tt="Future1" dw="10" /&gt;&lt;a i="FND_ACFF_DerivedSegmentValues" dt="java.lang.Object" dy="false" ct="default" /&gt;&lt;/at&gt;&lt;/n&gt;&lt;/n&gt;&lt;/t&gt;&lt;ac i="preprocessBeforeSubmit" /&gt;&lt;/bc&gt;</t>
  </si>
  <si>
    <t>TAB1393926138.CodeCombinationId</t>
  </si>
  <si>
    <t>LOV_oracle_apps_financials_generalLedger_journals_desktopEntry_di_FinGlDesktopMultibatchEntryPageDef_LedgerId</t>
  </si>
  <si>
    <t>LOV_oracle_apps_financials_generalLedger_journals_desktopEntry_di_FinGlDesktopMultibatchEntryPageDef_UserJeSourceName</t>
  </si>
  <si>
    <t>LOV_oracle_apps_financials_generalLedger_journals_desktopEntry_di_FinGlDesktopMultibatchEntryPageDef_CurrencyCode</t>
  </si>
  <si>
    <t>LOV_oracle_apps_financials_generalLedger_journals_desktopEntry_di_FinGlDesktopMultibatchEntryPageDef_UserCurrencyConversionType</t>
  </si>
  <si>
    <t>LOV_oracle_apps_financials_generalLedger_journals_desktopEntry_di_FinGlDesktopMultibatchEntryPageDef_PeriodName</t>
  </si>
  <si>
    <t>LOV_oracle_apps_financials_generalLedger_journals_desktopEntry_di_FinGlDesktopMultibatchEntryPageDef_ReversalPeriodName</t>
  </si>
  <si>
    <t>Create Journals</t>
  </si>
  <si>
    <t>Journal Batch</t>
  </si>
  <si>
    <t>Journal Description</t>
  </si>
  <si>
    <t>Key</t>
  </si>
  <si>
    <t>oracle_apps_financials_generalLedger_journals_desktopEntry_di_FinGlDesktopBulkEntryPageDef</t>
  </si>
  <si>
    <t>&lt;bc i="oracle_apps_financials_generalLedger_journals_desktopEntry_di_FinGlDesktopBulkEntryPageDef" ct="m" v="35"&gt;&lt;ac i="beforeInsertMulti" /&gt;&lt;at i="LedgerId"&gt;&lt;a i="LedgerId" l="Ledger" dt="java.lang.Long" ct="default" /&gt;&lt;/at&gt;&lt;ac i="createLineWithLineCOA" /&gt;&lt;ac i="beforeSubmissionOptionsDialog" /&gt;&lt;ac i="validateHeaderForMulti" /&gt;&lt;ac i="setBalanceTypeEncumbrance" /&gt;&lt;at i="ReversalPeriodName"&gt;&lt;a i="ReversalPeriodName" l="Reversal Period" dt="java.lang.String" ct="default" /&gt;&lt;/at&gt;&lt;at i="GroupId"&gt;&lt;a i="GroupId" l="Group ID" dt="java.lang.Long" ct="default" /&gt;&lt;/at&gt;&lt;ac i="afterPickerClose" /&gt;&lt;ac i="removeAllJournals" /&gt;&lt;l i="BalanceType"&gt;&lt;at&gt;&lt;a i="Meaning" m="true" dt="java.lang.String" up="false" ct="default" dw="80" /&gt;&lt;/at&gt;&lt;sa&gt;&lt;a i="BalanceType" l="Balance Type" dt="java.lang.String" ct="default" /&gt;&lt;a i="BalanceTypeMeaning" dt="java.lang.String" ct="default" /&gt;&lt;/sa&gt;&lt;/l&gt;&lt;ac i="afterInsertBulk" /&gt;&lt;ac i="initializeMulti" /&gt;&lt;ac i="turnValidationOff" /&gt;&lt;at i="ReversalDate"&gt;&lt;a i="ReversalDate" l="Reversal Date" dt="java.sql.Date" ct="default" /&gt;&lt;/at&gt;&lt;at i="DataAccessSetName"&gt;&lt;a i="DataAccessSetName" dt="java.lang.String" ct="default" /&gt;&lt;/at&gt;&lt;ac i="saveToDatabase" /&gt;&lt;ac i="updateSuspenseFlagForMulti" /&gt;&lt;at i="EncumbranceType"&gt;&lt;a i="EncumbranceType" l="Encumbrance Type" m="true" dt="java.lang.String" up="false" ct="default" tt="Encumbrance Type" dw="30" /&gt;&lt;/at&gt;&lt;ac i="createHeaderRow" /&gt;&lt;at i="GroupIdAuto"&gt;&lt;a i="GroupIdAuto" dt="java.lang.String" ct="default" /&gt;&lt;/at&gt;&lt;ac i="submitJournals" /&gt;&lt;at i="hasADBLedgers"&gt;&lt;a i="hasADBLedgers" dt="java.lang.String" ct="default" /&gt;&lt;/at&gt;&lt;t i="GlInterfaceVO"&gt;&lt;n i="oracle.apps.financials.generalLedger.journals.desktopEntry.model.view.GlInterfaceVO"&gt;&lt;at&gt;&lt;a i="Reference1" l="Journal Batch" dt="java.lang.String" ct="default" dw="100" /&gt;&lt;a i="Reference2" l="Description" dt="java.lang.String" ct="default" dw="240" /&gt;&lt;a i="EncumbranceTypeId" dt="java.math.BigDecimal" hl="true" ct="list" /&gt;&lt;a i="Reference4" l="Journal" dt="java.lang.String" ct="default" tt="Journal" dw="100" /&gt;&lt;a i="Reference5" l="Journal Description" dt="java.lang.String" ct="default" tt="Journal Description" dw="240" /&gt;&lt;a i="LedgerId" m="true" dt="java.lang.Long" hl="true" ct="list" dw="18" /&gt;&lt;a i="PeriodName" l="Accounting Period" dt="java.lang.String" hl="true" ct="list" dw="15" /&gt;&lt;a i="EncumPeriodStatus" dt="java.lang.String" hl="true" ct="list" /&gt;&lt;a i="AccountingDate" l="Accounting Date" m="true" dt="java.sql.Date" ct="default" /&gt;&lt;a i="UserJeSourceName" l="Source" m="true" dt="java.lang.String" hl="true" ct="list" dw="25" /&gt;&lt;a i="UserJeCategoryName" l="Category" m="true" dt="java.lang.String" hl="true" ct="list" dw="25" /&gt;&lt;a i="ReversalPeriodName" dt="java.lang.String" hl="true" ct="list" /&gt;&lt;a i="ReversalEncumPeriodStatus" dt="java.lang.String" hl="true" ct="list" /&gt;&lt;a i="ReversalDate" dt="java.sql.Date" ct="default" /&gt;&lt;a i="CurrencyCode" l="Currency" m="true" dt="java.lang.String" hl="true" ct="list" dw="15" /&gt;&lt;a i="EnteredDr" l="Entered Debit" dt="java.math.BigDecimal" ct="default" /&gt;&lt;a i="EnteredCr" l="Entered Credit" dt="java.math.BigDecimal" ct="default" /&gt;&lt;a i="Segment1" dt="java.lang.String" ct="default" dw="25" /&gt;&lt;a i="Segment2" dt="java.lang.String" ct="default" dw="25" /&gt;&lt;a i="Segment3" dt="java.lang.String" ct="default" dw="25" /&gt;&lt;a i="Segment4" dt="java.lang.String" ct="default" dw="25" /&gt;&lt;a i="Segment5" dt="java.lang.String" ct="default" dw="25" /&gt;&lt;a i="Segment6" dt="java.lang.String" ct="default" dw="25" /&gt;&lt;a i="Segment7" dt="java.lang.String" ct="default" dw="25" /&gt;&lt;a i="Segment8" dt="java.lang.String" ct="default" dw="25" /&gt;&lt;a i="Segment9" dt="java.lang.String" ct="default" dw="25" /&gt;&lt;a i="Segment10" dt="java.lang.String" ct="default" dw="25" /&gt;&lt;a i="Segment11" dt="java.lang.String" ct="default" dw="25" /&gt;&lt;a i="Segment12" dt="java.lang.String" ct="default" dw="25" /&gt;&lt;a i="Segment13" dt="java.lang.String" ct="default" dw="25" /&gt;&lt;a i="Segment14" dt="java.lang.String" ct="default" dw="25" /&gt;&lt;a i="Segment15" dt="java.lang.String" ct="default" dw="25" /&gt;&lt;a i="Segment16" dt="java.lang.String" ct="default" dw="25" /&gt;&lt;a i="Segment17" dt="java.lang.String" ct="default" dw="25" /&gt;&lt;a i="Segment18" dt="java.lang.String" ct="default" dw="25" /&gt;&lt;a i="Segment19" dt="java.lang.String" ct="default" dw="25" /&gt;&lt;a i="Segment20" dt="java.lang.String" ct="default" dw="25" /&gt;&lt;a i="Segment21" dt="java.lang.String" ct="default" dw="25" /&gt;&lt;a i="Segment22" dt="java.lang.String" ct="default" dw="25" /&gt;&lt;a i="Segment23" dt="java.lang.String" ct="default" dw="25" /&gt;&lt;a i="Segment24" dt="java.lang.String" ct="default" dw="25" /&gt;&lt;a i="Segment25" dt="java.lang.String" ct="default" dw="25" /&gt;&lt;a i="Segment26" dt="java.lang.String" ct="default" dw="25" /&gt;&lt;a i="Segment27" dt="java.lang.String" ct="default" dw="25" /&gt;&lt;a i="Segment28" dt="java.lang.String" ct="default" dw="25" /&gt;&lt;a i="Segment29" dt="java.lang.String" ct="default" dw="25" /&gt;&lt;a i="Segment30" dt="java.lang.String" ct="default" dw="25" /&gt;&lt;a i="CurrencyConversionDate" l="Conversion Date" dt="java.sql.Date" ct="default" /&gt;&lt;a i="UserCurrencyConversionType" l="Conversion Rate Type" dt="java.lang.String" hl="true" ct="list" dw="30" /&gt;&lt;a i="CurrencyConversionRate" l="Conversion Rate" dt="java.math.BigDecimal" ct="default" /&gt;&lt;a i="AccountedDr" l="Accounted Debit" dt="java.math.BigDecimal" ct="default" /&gt;&lt;a i="AccountedCr" l="Accounted Credit" dt="java.math.BigDecimal" ct="default" /&gt;&lt;a i="Reference10" l="Line Description" dt="java.lang.String" ct="default" dw="240" /&gt;&lt;a i="StatAmount" l="Statistical Quantity" dt="java.math.BigDecimal" ct="default" /&gt;&lt;a i="AttributeCategory" l="JE Lines - Context" dt="java.lang.String" ct="default" tt="JE Lines - Context" dw="150" /&gt;&lt;a i="Attribute1" dt="java.lang.String" ct="default" dw="150" /&gt;&lt;a i="Attribute2" dt="java.lang.String" ct="default" dw="150" /&gt;&lt;a i="Attribute3" dt="java.lang.String" ct="default" dw="150" /&gt;&lt;a i="Attribute4" dt="java.lang.String" ct="default" dw="150" /&gt;&lt;a i="Attribute5" dt="java.lang.String" ct="default" dw="150" /&gt;&lt;a i="Attribute6" dt="java.lang.String" ct="default" dw="150" /&gt;&lt;a i="Attribute7" dt="java.lang.String" ct="default" dw="150" /&gt;&lt;a i="Attribute8" dt="java.lang.String" ct="default" dw="150" /&gt;&lt;a i="Attribute9" dt="java.lang.String" ct="default" dw="150" /&gt;&lt;a i="Attribute10" dt="java.lang.String" ct="default" dw="150" /&gt;&lt;a i="AttributeCategory3" l="Captured Information Context" dt="java.lang.String" ct="default" tt="Captured Information Context" dw="150" /&gt;&lt;a i="Attribute11" dt="java.lang.String" ct="default" dw="150" /&gt;&lt;a i="Attribute12" dt="java.lang.String" ct="default" dw="150" /&gt;&lt;a i="Attribute13" dt="java.lang.String" ct="default" dw="150" /&gt;&lt;a i="Attribute14" dt="java.lang.String" ct="default" dw="150" /&gt;&lt;a i="Attribute15" dt="java.lang.String" ct="default" dw="150" /&gt;&lt;a i="Attribute16" dt="java.lang.String" ct="default" dw="150" /&gt;&lt;a i="Attribute17" dt="java.lang.String" ct="default" dw="150" /&gt;&lt;a i="Attribute18" dt="java.lang.String" ct="default" dw="150" /&gt;&lt;a i="Attribute19" dt="java.lang.String" ct="default" dw="150" /&gt;&lt;a i="Attribute20" dt="java.lang.String" ct="default" dw="150" /&gt;&lt;a i="GlInterfaceId" l="GL Interface ID" dt="java.lang.Long" ct="default" tt="GL Interface ID" dw="18" /&gt;&lt;a i="OriginatingBalSegValue" dt="java.lang.String" ct="default" dw="25" /&gt;&lt;a i="ResEncumbCodeCombinationId" dt="java.lang.Long" ct="default" /&gt;&lt;a i="ThresholdAmount" dt="java.lang.Long" ct="default" /&gt;&lt;a i="CurrencyPrecision" dt="java.lang.Integer" ct="default" /&gt;&lt;a i="ReferenceDate" l="Reference Date" dt="java.sql.Date" ct="default" tt="Reference Date" /&gt;&lt;a i="ValidateReferenceDate" dt="java.lang.String" ct="default" /&gt;&lt;a i="JgzzReconRef" l="Reconciliation Reference" dt="java.lang.String" ct="default" tt="Reconciliation Reference" dw="240" /&gt;&lt;/at&gt;&lt;rg i="LovRegion"&gt;&lt;l i="LedgerId" nv="true"&gt;&lt;nv /&gt;&lt;at&gt;&lt;a i="Name" m="true" dt="java.lang.String" up="false" ct="default" tt="Name" dw="25" /&gt;&lt;/at&gt;&lt;sa&gt;&lt;a i="LedgerId" m="true" dt="java.lang.Long" ct="list" dw="18" /&gt;&lt;/sa&gt;&lt;/l&gt;&lt;l i="UserJeSourceName" nv="true"&gt;&lt;nv /&gt;&lt;at&gt;&lt;a i="UserJeSourceName" m="true" dt="java.lang.String" up="false" ct="default" dw="25" /&gt;&lt;/at&gt;&lt;sa&gt;&lt;a i="UserJeSourceName" l="Source" m="true" dt="java.lang.String" ct="list" dw="25" /&gt;&lt;/sa&gt;&lt;/l&gt;&lt;l i="UserJeCategoryName" nv="true"&gt;&lt;nv /&gt;&lt;at&gt;&lt;a i="UserJeCategoryName" l="Name" m="true" dt="java.lang.String" up="false" ct="default" tt="Category" dw="25" /&gt;&lt;/at&gt;&lt;sa&gt;&lt;a i="UserJeCategoryName" l="Category" m="true" dt="java.lang.String" ct="list" dw="25" /&gt;&lt;/sa&gt;&lt;/l&gt;&lt;l i="EncumbranceTypeId" nv="true"&gt;&lt;nv /&gt;&lt;at&gt;&lt;a i="EncumbranceType" l="Encumbrance Type" m="true" dt="java.lang.String" up="false" ct="default" tt="Encumbrance Type" dw="30" /&gt;&lt;/at&gt;&lt;sa&gt;&lt;a i="EncumbranceTypeId" dt="java.math.BigDecimal" ct="list" /&gt;&lt;/sa&gt;&lt;/l&gt;&lt;l i="ReversalEncumPeriodStatus" nv="true"&gt;&lt;nv /&gt;&lt;at&gt;&lt;a i="PeriodName" m="true" dt="java.lang.String" up="false" ct="default" dw="255" /&gt;&lt;/at&gt;&lt;sa&gt;&lt;a i="ReversalEncumPeriodStatus" dt="java.lang.String" ct="list" /&gt;&lt;/sa&gt;&lt;/l&gt;&lt;l i="ReversalPeriodName" nv="true"&gt;&lt;nv /&gt;&lt;at&gt;&lt;a i="PeriodName" m="true" dt="java.lang.String" up="false" ct="default" dw="255" /&gt;&lt;/at&gt;&lt;sa&gt;&lt;a i="ReversalPeriodName" dt="java.lang.String" ct="list" /&gt;&lt;/sa&gt;&lt;/l&gt;&lt;l i="CurrencyCode" nv="true"&gt;&lt;nv /&gt;&lt;at&gt;&lt;a i="CurrencyCode" l="Currency" dt="java.lang.String" up="false" ct="default" tt="Currency" dw="8" /&gt;&lt;/at&gt;&lt;sa&gt;&lt;a i="CurrencyCode" l="Currency" m="true" dt="java.lang.String" ct="list" dw="15" /&gt;&lt;/sa&gt;&lt;/l&gt;&lt;l i="PeriodName" nv="true"&gt;&lt;nv /&gt;&lt;at&gt;&lt;a i="PeriodName" m="true" dt="java.lang.String" up="false" ct="default" dw="255" /&gt;&lt;/at&gt;&lt;sa&gt;&lt;a i="PeriodName" l="Accounting Period" dt="java.lang.String" ct="list" dw="15" /&gt;&lt;/sa&gt;&lt;/l&gt;&lt;l i="UserCurrencyConversionType" nv="true"&gt;&lt;nv /&gt;&lt;at&gt;&lt;a i="UserConversionType" l="Conversion Rate Type" m="true" dt="java.lang.String" up="false" ct="default" tt="Conversion Rate Type" dw="30" /&gt;&lt;/at&gt;&lt;sa&gt;&lt;a i="UserCurrencyConversionType" l="Conversion Rate Type" dt="java.lang.String" ct="list" dw="30" /&gt;&lt;/sa&gt;&lt;/l&gt;&lt;l i="EncumPeriodStatus" nv="true"&gt;&lt;nv /&gt;&lt;at&gt;&lt;a i="PeriodName" m="true" dt="java.lang.String" up="false" ct="default" dw="255" /&gt;&lt;/at&gt;&lt;sa&gt;&lt;a i="EncumPeriodStatus" dt="java.lang.String" ct="list" /&gt;&lt;/sa&gt;&lt;/l&gt;&lt;/rg&gt;&lt;/n&gt;&lt;/t&gt;&lt;ac i="preprocessBeforeSubmit" /&gt;&lt;/bc&gt;</t>
  </si>
  <si>
    <t>LOV_oracle_apps_financials_generalLedger_journals_desktopEntry_di_FinGlDesktopBulkEntryPageDef_LedgerId</t>
  </si>
  <si>
    <t>LOV_oracle_apps_financials_generalLedger_journals_desktopEntry_di_FinGlDesktopBulkEntryPageDef_UserJeSourceName</t>
  </si>
  <si>
    <t>LOV_oracle_apps_financials_generalLedger_journals_desktopEntry_di_FinGlDesktopBulkEntryPageDef_CurrencyCode</t>
  </si>
  <si>
    <t>LOV_oracle_apps_financials_generalLedger_journals_desktopEntry_di_FinGlDesktopBulkEntryPageDef_UserCurrencyConversionType</t>
  </si>
  <si>
    <t>LOV_oracle_apps_financials_generalLedger_journals_desktopEntry_di_FinGlDesktopBulkEntryPageDef_PeriodName</t>
  </si>
  <si>
    <t>LOV_oracle_apps_financials_generalLedger_journals_desktopEntry_di_FinGlDesktopBulkEntryPageDef_ReversalPeriodName</t>
  </si>
  <si>
    <t>Segment1</t>
  </si>
  <si>
    <t>Segment2</t>
  </si>
  <si>
    <t>Segment3</t>
  </si>
  <si>
    <t>Segment4</t>
  </si>
  <si>
    <t>Segment5</t>
  </si>
  <si>
    <t>Segment6</t>
  </si>
  <si>
    <t>Segment7</t>
  </si>
  <si>
    <t>Segment8</t>
  </si>
  <si>
    <t>Segment9</t>
  </si>
  <si>
    <t>Segment10</t>
  </si>
  <si>
    <t>Segment11</t>
  </si>
  <si>
    <t>Segment12</t>
  </si>
  <si>
    <t>Segment13</t>
  </si>
  <si>
    <t>Segment14</t>
  </si>
  <si>
    <t>Segment15</t>
  </si>
  <si>
    <t>Segment16</t>
  </si>
  <si>
    <t>Segment17</t>
  </si>
  <si>
    <t>Segment18</t>
  </si>
  <si>
    <t>Segment19</t>
  </si>
  <si>
    <t>Segment20</t>
  </si>
  <si>
    <t>Segment21</t>
  </si>
  <si>
    <t>Segment22</t>
  </si>
  <si>
    <t>Segment23</t>
  </si>
  <si>
    <t>Segment24</t>
  </si>
  <si>
    <t>Segment25</t>
  </si>
  <si>
    <t>Segment26</t>
  </si>
  <si>
    <t>Segment27</t>
  </si>
  <si>
    <t>Segment28</t>
  </si>
  <si>
    <t>Segment29</t>
  </si>
  <si>
    <t>Segment30</t>
  </si>
  <si>
    <t>JE Lines - Context</t>
  </si>
  <si>
    <t>Attribute1</t>
  </si>
  <si>
    <t>Attribute2</t>
  </si>
  <si>
    <t>Attribute3</t>
  </si>
  <si>
    <t>Attribute4</t>
  </si>
  <si>
    <t>Attribute5</t>
  </si>
  <si>
    <t>Attribute6</t>
  </si>
  <si>
    <t>Attribute7</t>
  </si>
  <si>
    <t>Attribute8</t>
  </si>
  <si>
    <t>Attribute9</t>
  </si>
  <si>
    <t>Attribute10</t>
  </si>
  <si>
    <t>Attribute11</t>
  </si>
  <si>
    <t>Attribute12</t>
  </si>
  <si>
    <t>Attribute13</t>
  </si>
  <si>
    <t>Attribute14</t>
  </si>
  <si>
    <t>Attribute15</t>
  </si>
  <si>
    <t>Attribute16</t>
  </si>
  <si>
    <t>Attribute17</t>
  </si>
  <si>
    <t>Attribute18</t>
  </si>
  <si>
    <t>Attribute19</t>
  </si>
  <si>
    <t>Attribute20</t>
  </si>
  <si>
    <t>Category</t>
  </si>
  <si>
    <t>Taxable</t>
  </si>
  <si>
    <t>Taxable Yes</t>
  </si>
  <si>
    <t>DD Bank Deposit Bag</t>
  </si>
  <si>
    <t>Taxable No</t>
  </si>
  <si>
    <t>DD Upay/Ustore</t>
  </si>
  <si>
    <t>DD Credit Card</t>
  </si>
  <si>
    <t>DD ACH</t>
  </si>
  <si>
    <t>DD Desktop Deposit</t>
  </si>
  <si>
    <t>Release 13 Template- 10/14/2018</t>
  </si>
  <si>
    <t>Worksheet_TimeZone_Data</t>
  </si>
  <si>
    <t>TAB1136877249</t>
  </si>
  <si>
    <t>TzSensitivity</t>
  </si>
  <si>
    <t>No</t>
  </si>
  <si>
    <t>TAB1393926138</t>
  </si>
  <si>
    <t>TAB825335930</t>
  </si>
  <si>
    <t>Cash Transaction/ Department Deposits</t>
  </si>
  <si>
    <t>The "submit" function on this sheet is currently disabled. Please submit your entry to Department-depositupload@boisestate.edu</t>
  </si>
  <si>
    <t>* Required</t>
  </si>
  <si>
    <t xml:space="preserve">*Department Name </t>
  </si>
  <si>
    <t xml:space="preserve">*Preparer Name </t>
  </si>
  <si>
    <t>Balance</t>
  </si>
  <si>
    <t>*Taxable</t>
  </si>
  <si>
    <t>3010</t>
  </si>
  <si>
    <t>99999</t>
  </si>
  <si>
    <t>0000000</t>
  </si>
  <si>
    <t>101373</t>
  </si>
  <si>
    <t>0000000000</t>
  </si>
  <si>
    <t>211016</t>
  </si>
  <si>
    <t>0000</t>
  </si>
  <si>
    <t>Deposit Total</t>
  </si>
  <si>
    <t>Sales Tax</t>
  </si>
  <si>
    <t>&lt;bc i="FinGlDesktopEntryPageDef" ct="m" v="36"&gt;&lt;at i="HeaderBatchDescription"&gt;&lt;a i="BatchDescription" l="Description" dt="java.lang.String" ct="default" /&gt;&lt;/at&gt;&lt;ac i="beforeSubmissionOptionsDialog" /&gt;&lt;at i="ResEncumbCodeCombinationId"&gt;&lt;a i="ResEncumbCodeCombinationId" dt="java.lang.Long" ct="default" /&gt;&lt;/at&gt;&lt;at i="GlInterfaceId"&gt;&lt;a i="GlInterfaceId" l="GL Interface ID" dt="java.lang.Long" ct="default" tt="GL Interface ID" dw="18" /&gt;&lt;/at&gt;&lt;l i="HeaderCategoryList"&gt;&lt;at&gt;&lt;a i="UserJeCategoryName" l="Name" m="true" dt="java.lang.String" up="false" ct="default" tt="Category" dw="25" /&gt;&lt;/at&gt;&lt;sa&gt;&lt;a i="UserSourceCategory" l="Category" dt="java.lang.String" ct="list" /&gt;&lt;a i="JeCategoryKey" dt="java.lang.String" ct="default" /&gt;&lt;/sa&gt;&lt;/l&gt;&lt;ac i="setBalanceTypeEncumbrance" /&gt;&lt;l i="AccountingPeriodName" nv="true"&gt;&lt;nv /&gt;&lt;at&gt;&lt;a i="PeriodName" m="true" dt="java.lang.String" up="false" ct="default" dw="255" /&gt;&lt;/at&gt;&lt;sa&gt;&lt;a i="AccountingPeriodName" l="Accounting Period" dt="java.lang.String" ct="default" /&gt;&lt;/sa&gt;&lt;/l&gt;&lt;at i="UserSourceCategory"&gt;&lt;a i="UserSourceCategory" l="Category" dt="java.lang.String" ct="list" /&gt;&lt;/at&gt;&lt;l i="ReversalPeriodName" nv="true"&gt;&lt;nv /&gt;&lt;at&gt;&lt;a i="PeriodName" m="true" dt="java.lang.String" up="false" ct="default" dw="255" /&gt;&lt;/at&gt;&lt;sa&gt;&lt;a i="ReversalPeriodName" l="Reversal Period" dt="java.lang.String" ct="default" /&gt;&lt;/sa&gt;&lt;/l&gt;&lt;at i="HeaderReversalDate"&gt;&lt;a i="ReversalDate" l="Reversal Date" dt="java.sql.Date" ct="default" /&gt;&lt;/at&gt;&lt;l i="HeaderSourceList"&gt;&lt;at&gt;&lt;a i="UserJeSourceName" m="true" dt="java.lang.String" up="false" ct="default" dw="25" /&gt;&lt;/at&gt;&lt;sa&gt;&lt;a i="UserSourceName" l="Source" dt="java.lang.String" ct="list" /&gt;&lt;a i="EffectiveDateRuleCode" dt="java.lang.String" ct="default" /&gt;&lt;a i="ImportUsingKeyFlag" dt="java.lang.String" ct="default" /&gt;&lt;/sa&gt;&lt;/l&gt;&lt;at i="ReferenceDate"&gt;&lt;a i="ReferenceDate" dt="java.sql.Date" ct="default" /&gt;&lt;/at&gt;&lt;l i="EncumTypeId"&gt;&lt;at&gt;&lt;a i="EncumbranceType" l="Encumbrance Type" m="true" dt="java.lang.String" up="false" ct="default" tt="Encumbrance Type" dw="30" /&gt;&lt;/at&gt;&lt;sa&gt;&lt;a i="EncumTypeId" dt="java.lang.Long" ct="default" /&gt;&lt;a i="EncumType" dt="java.lang.String" ct="default" /&gt;&lt;/sa&gt;&lt;/l&gt;&lt;ac i="afterPickerClose" /&gt;&lt;ac i="removeAllJournals" /&gt;&lt;l i="BalanceType"&gt;&lt;at&gt;&lt;a i="Meaning" m="true" dt="java.lang.String" up="false" ct="default" dw="80" /&gt;&lt;/at&gt;&lt;sa&gt;&lt;a i="BalanceType" l="Balance Type" dt="java.lang.String" ct="default" /&gt;&lt;a i="BalanceTypeMeaning" dt="java.lang.String" ct="default" /&gt;&lt;/sa&gt;&lt;/l&gt;&lt;at i="DataAccessSetName"&gt;&lt;a i="DataAccessSetName" dt="java.lang.String" ct="default" /&gt;&lt;/at&gt;&lt;ac i="turnValidationOff" /&gt;&lt;ac i="validateHeaderRow" /&gt;&lt;ac i="saveToDatabase" /&gt;&lt;at i="EncumbranceType"&gt;&lt;a i="EncumbranceType" l="Encumbrance Type" m="true" dt="java.lang.String" up="false" ct="default" tt="Encumbrance Type" dw="30" /&gt;&lt;/at&gt;&lt;ac i="initialize" /&gt;&lt;ac i="createHeaderRow" /&gt;&lt;at i="GroupIdAuto"&gt;&lt;a i="GroupIdAuto" dt="java.lang.String" ct="default" /&gt;&lt;/at&gt;&lt;ac i="submitJournals" /&gt;&lt;at i="hasADBLedgers"&gt;&lt;a i="hasADBLedgers" dt="java.lang.String" ct="default" /&gt;&lt;/at&gt;&lt;l i="HeaderLedgerIdList"&gt;&lt;at&gt;&lt;a i="Name" m="true" dt="java.lang.String" up="false" ct="default" tt="Name" dw="25" /&gt;&lt;/at&gt;&lt;sa&gt;&lt;a i="LedgerId" l="Ledger" dt="java.lang.Long" ct="default" /&gt;&lt;a i="SuspenseAllowedFlag" dt="java.lang.String" ct="default" /&gt;&lt;a i="ChartofAccountsId" dt="java.lang.Long" ct="default" /&gt;&lt;a i="EnableAverageBalancesFlag" dt="java.lang.String" ct="default" /&gt;&lt;a i="PeriodSetName" dt="java.lang.String" ct="default" /&gt;&lt;a i="PeriodType" dt="java.lang.String" ct="default" /&gt;&lt;a i="PopUpStatAccountFlag" dt="java.lang.String" ct="default" /&gt;&lt;a i="TransactionCalendarId" dt="java.lang.Long" ct="default" /&gt;&lt;a i="LedgerCurrency" dt="java.lang.String" ct="default" /&gt;&lt;a i="BalSegColumnName" dt="java.lang.String" ct="default" /&gt;&lt;a i="SequencingModeCode" dt="java.lang.String" ct="default" /&gt;&lt;a i="ResEncumbCodeCombinationId" dt="java.lang.Long" ct="default" /&gt;&lt;a i="ThresholdAmount" dt="java.lang.Long" ct="default" /&gt;&lt;a i="ValidateReferenceDate" dt="java.lang.String" ct="default" /&gt;&lt;/sa&gt;&lt;/l&gt;&lt;at i="HeaderAccountingDate"&gt;&lt;a i="AccountingDate" l="Accounting Date" dt="java.sql.Date" ct="default" /&gt;&lt;/at&gt;&lt;t i="GlInterfaceVO"&gt;&lt;n i="oracle.apps.financials.generalLedger.journals.desktopEntry.model.view.GlInterfaceVO"&gt;&lt;at&gt;&lt;a i="CodeCombinationId" l="Code Combination ID" dt="java.lang.Long" ct="default" tt="Code Combination ID" dw="18" /&gt;&lt;a i="CurrencyCode" l="Currency" m="true" dt="java.lang.String" hl="true" ct="list" dw="15" /&gt;&lt;a i="EnteredDr" l="Entered Debit" dt="java.math.BigDecimal" ct="default" /&gt;&lt;a i="EnteredCr" l="Entered Credit" dt="java.math.BigDecimal" ct="default" /&gt;&lt;a i="CurrencyConversionDate" l="Conversion Date" dt="java.sql.Date" ct="default" /&gt;&lt;a i="CurrencyConversionRate" l="Conversion Rate" dt="java.math.BigDecimal" ct="default" /&gt;&lt;a i="AccountedCr" l="Accounted Credit" dt="java.math.BigDecimal" ct="default" /&gt;&lt;a i="AccountedDr" l="Accounted Debit" dt="java.math.BigDecimal" ct="default" /&gt;&lt;a i="Reference10" l="Line Description" dt="java.lang.String" ct="default" dw="240" /&gt;&lt;a i="StatAmount" l="Statistical Quantity" dt="java.math.BigDecimal" ct="default" /&gt;&lt;a i="UserCurrencyConversionType" l="Conversion Rate Type" dt="java.lang.String" hl="true" ct="list" dw="30" /&gt;&lt;a i="GlInterfaceId" l="GL Interface ID" dt="java.lang.Long" ct="default" tt="GL Interface ID" dw="18" /&gt;&lt;a i="AttributeCategory" l="JE Lines - Context" dt="java.lang.String" ct="default" tt="JE Lines - Context" dw="150" /&gt;&lt;a i="TransientDFF" dt="java.lang.String" ct="default" /&gt;&lt;a i="AttributeCategory3" l="Captured Information Context" dt="java.lang.String" ct="default" tt="Captured Information Context" dw="150" /&gt;&lt;a i="CapturedDFF" dt="java.lang.String" ct="default" /&gt;&lt;a i="OriginatingBalSegValue" dt="java.lang.String" ct="default" dw="25" /&gt;&lt;a i="ResEncumbCodeCombinationId" dt="java.lang.Long" ct="default" /&gt;&lt;a i="ThresholdAmount" dt="java.lang.Long" ct="default" /&gt;&lt;a i="CurrencyPrecision" dt="java.lang.Integer" ct="default" /&gt;&lt;a i="ReferenceDate" l="Reference Date" dt="java.sql.Date" ct="default" tt="Reference Date" /&gt;&lt;a i="UserJeCategoryName" l="Category" m="true" dt="java.lang.String" hl="true" ct="list" dw="25" /&gt;&lt;a i="UserJeSourceName" l="Source" m="true" dt="java.lang.String" hl="true" ct="list" dw="25" /&gt;&lt;a i="JgzzReconRef" l="Reconciliation Reference" dt="java.lang.String" ct="default" tt="Reconciliation Reference" dw="240" /&gt;&lt;/at&gt;&lt;rg i="LovRegion"&gt;&lt;l i="UserJeSourceName" nv="true"&gt;&lt;nv /&gt;&lt;at&gt;&lt;a i="UserJeSourceName" m="true" dt="java.lang.String" up="false" ct="default" dw="25" /&gt;&lt;/at&gt;&lt;sa&gt;&lt;a i="UserJeSourceName" l="Source" m="true" dt="java.lang.String" ct="list" dw="25" /&gt;&lt;/sa&gt;&lt;/l&gt;&lt;l i="UserJeCategoryName" nv="true"&gt;&lt;nv /&gt;&lt;at&gt;&lt;a i="UserJeCategoryName" l="Name" m="true" dt="java.lang.String" up="false" ct="default" tt="Category" dw="25" /&gt;&lt;/at&gt;&lt;sa&gt;&lt;a i="UserJeCategoryName" l="Category" m="true" dt="java.lang.String" ct="list" dw="25" /&gt;&lt;/sa&gt;&lt;/l&gt;&lt;l i="CurrencyCode" nv="true"&gt;&lt;nv /&gt;&lt;at&gt;&lt;a i="CurrencyCode" l="Currency" dt="java.lang.String" up="false" ct="default" tt="Currency" dw="8" /&gt;&lt;/at&gt;&lt;sa&gt;&lt;a i="CurrencyCode" l="Currency" m="true" dt="java.lang.String" ct="list" dw="15" /&gt;&lt;/sa&gt;&lt;/l&gt;&lt;l i="UserCurrencyConversionType" nv="true"&gt;&lt;nv /&gt;&lt;at&gt;&lt;a i="UserConversionType" l="Conversion Rate Type" m="true" dt="java.lang.String" up="false" ct="default" tt="Conversion Rate Type" dw="30" /&gt;&lt;/at&gt;&lt;sa&gt;&lt;a i="UserCurrencyConversionType" l="Conversion Rate Type" dt="java.lang.String" ct="list" dw="30" /&gt;&lt;/sa&gt;&lt;/l&gt;&lt;/rg&gt;&lt;n i="oracle.apps.financials.generalLedger.accounts.codeCombinations.publicFlex.Account.view.AccountVO"&gt;&lt;at&gt;&lt;a i="fund" l="Fund" dt="java.lang.String" ct="combolov" tt="Fund" dw="4" /&gt;&lt;a i="department" l="Department" dt="java.lang.String" ct="combolov" tt="Department" dw="5" /&gt;&lt;a i="costCenter" l="Cost Center" dt="java.lang.String" ct="combolov" tt="Cost Center" dw="7" /&gt;&lt;a i="account" l="Account" dt="java.lang.String" ct="combolov" tt="Account" dw="6" /&gt;&lt;a i="supplemental" l="Supplemental" dt="java.lang.String" ct="combolov" tt="Supplemental" dw="10" /&gt;&lt;a i="interfund" l="Interfund" dt="java.lang.String" ct="combolov" tt="Interfund" dw="4" /&gt;&lt;a i="project" l="Project" dt="java.lang.String" ct="combolov" tt="Project" dw="10" /&gt;&lt;a i="future1" l="Future1" dt="java.lang.String" ct="combolov" tt="Future1" dw="10" /&gt;&lt;a i="FND_ACFF_DerivedSegmentValues" dt="java.lang.Object" dy="false" ct="default" /&gt;&lt;/at&gt;&lt;/n&gt;&lt;/n&gt;&lt;/t&gt;&lt;ac i="createLineWithHeaderCOA" /&gt;&lt;ac i="beforeCapturedDffPicker" /&gt;&lt;l i="HeaderAccountingPeriodList"&gt;&lt;at&gt;&lt;a i="PeriodName" m="true" dt="java.lang.String" up="false" ct="default" dw="255" /&gt;&lt;/at&gt;&lt;sa&gt;&lt;a i="AccountingPeriodName" l="Accounting Period" dt="java.lang.String" ct="default" /&gt;&lt;/sa&gt;&lt;/l&gt;&lt;l i="HeaderReversalPeriodList" nv="true"&gt;&lt;nv /&gt;&lt;at&gt;&lt;a i="PeriodName" m="true" dt="java.lang.String" up="false" ct="default" dw="255" /&gt;&lt;/at&gt;&lt;sa&gt;&lt;a i="ReversalPeriodName" l="Reversal Period" dt="java.lang.String" ct="default" /&gt;&lt;/sa&gt;&lt;/l&gt;&lt;ac i="preprocessBeforeSubmit" /&gt;&lt;ac i="beforeInsert" /&gt;&lt;at i="ValidateReferenceDate"&gt;&lt;a i="ValidateReferenceDate" dt="java.lang.String" ct="default" /&gt;&lt;/at&gt;&lt;ac i="afterInsert" /&gt;&lt;ac i="beforeDffPicker" /&gt;&lt;at i="HeaderBatchName"&gt;&lt;a i="BatchName" l="Journal" dt="java.lang.String" ct="default" dw="255" /&gt;&lt;/at&gt;&lt;at i="ThresholdAmount"&gt;&lt;a i="ThresholdAmount" dt="java.lang.Long" ct="default" /&gt;&lt;/at&gt;&lt;ac i="beforeAccountPicker" /&gt;&lt;at i="HeaderGroupId"&gt;&lt;a i="GroupId" l="Group ID" dt="java.lang.Long" ct="default" /&gt;&lt;/at&gt;&lt;/bc&gt;</t>
  </si>
  <si>
    <t>*Deposit Date/Bag #</t>
  </si>
  <si>
    <t>5.0.2.18228</t>
  </si>
  <si>
    <t>13.5.0.2.18228</t>
  </si>
  <si>
    <t>VERSION 12.12.2018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</si>
</sst>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09]d\-mmm\-yyyy;@"/>
    <numFmt numFmtId="165" formatCode="[$-409]mmm\-yy;@"/>
    <numFmt numFmtId="166" formatCode="dd\ mmm\ yyyy\ h:mm\ AM/PM"/>
    <numFmt numFmtId="167" formatCode="dd\ mmm\ yyyy\ h:mm:ss\ AM/PM"/>
    <numFmt numFmtId="168" formatCode="#,##0.000000"/>
  </numFmts>
  <fonts count="32" x14ac:knownFonts="1">
    <font>
      <sz val="10"/>
      <name val="Arial"/>
      <family val="2"/>
    </font>
    <font>
      <sz val="8"/>
      <color rgb="FF993300"/>
      <name val="Tahoma"/>
      <family val="2"/>
    </font>
    <font>
      <sz val="8"/>
      <color rgb="FF00000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8"/>
      <name val="Tahoma"/>
      <family val="2"/>
    </font>
    <font>
      <sz val="8"/>
      <name val="Arial"/>
      <family val="2"/>
    </font>
    <font>
      <sz val="8"/>
      <name val="Webdings"/>
      <family val="1"/>
      <charset val="2"/>
    </font>
    <font>
      <b/>
      <sz val="8"/>
      <color indexed="10"/>
      <name val="Tahoma"/>
      <family val="2"/>
    </font>
    <font>
      <sz val="10"/>
      <name val="Tahoma"/>
      <family val="2"/>
    </font>
    <font>
      <b/>
      <sz val="14"/>
      <name val="Tahoma"/>
      <family val="2"/>
    </font>
    <font>
      <sz val="10"/>
      <color rgb="FF4DAFFF"/>
      <name val="Tahoma"/>
      <family val="2"/>
    </font>
    <font>
      <sz val="10"/>
      <color rgb="FF333333"/>
      <name val="Tahoma"/>
      <family val="2"/>
    </font>
    <font>
      <b/>
      <sz val="10"/>
      <color rgb="FF003D5B"/>
      <name val="Tahoma"/>
      <family val="2"/>
    </font>
    <font>
      <u/>
      <sz val="10"/>
      <color rgb="FF003399"/>
      <name val="Tahoma"/>
      <family val="2"/>
    </font>
    <font>
      <b/>
      <sz val="10"/>
      <color rgb="FFC70000"/>
      <name val="Tahoma"/>
      <family val="2"/>
    </font>
    <font>
      <sz val="10"/>
      <color theme="1"/>
      <name val="Tahoma"/>
      <family val="2"/>
    </font>
    <font>
      <sz val="9"/>
      <color rgb="FF333333"/>
      <name val="Helvetica"/>
    </font>
    <font>
      <b/>
      <sz val="9"/>
      <color rgb="FF4F4F4F"/>
      <name val="Helvetica"/>
    </font>
    <font>
      <sz val="9"/>
      <color rgb="FF000000"/>
      <name val="Helvetica"/>
    </font>
    <font>
      <b/>
      <sz val="10"/>
      <color rgb="FF000000"/>
      <name val="Helvetica"/>
    </font>
    <font>
      <sz val="9"/>
      <color rgb="FF63AEEE"/>
      <name val="Helvetica"/>
    </font>
    <font>
      <b/>
      <sz val="11"/>
      <color rgb="FF454545"/>
      <name val="Helvetica"/>
    </font>
    <font>
      <b/>
      <sz val="14"/>
      <color rgb="FF252525"/>
      <name val="Helvetica"/>
    </font>
    <font>
      <b/>
      <sz val="12"/>
      <color rgb="FF252525"/>
      <name val="Helvetica"/>
    </font>
    <font>
      <b/>
      <sz val="12"/>
      <color theme="1"/>
      <name val="Calibri"/>
      <family val="2"/>
      <scheme val="minor"/>
    </font>
    <font>
      <b/>
      <sz val="16"/>
      <name val="Tahoma"/>
      <family val="2"/>
    </font>
    <font>
      <sz val="9"/>
      <color indexed="81"/>
      <name val="Tahoma"/>
      <family val="2"/>
    </font>
    <font>
      <b/>
      <sz val="10"/>
      <color rgb="FFFF0000"/>
      <name val="Tahoma"/>
      <family val="2"/>
    </font>
    <font>
      <b/>
      <sz val="9"/>
      <color indexed="81"/>
      <name val="Tahoma"/>
      <family val="2"/>
    </font>
    <font>
      <b/>
      <sz val="10"/>
      <color theme="9" tint="-0.249977111117893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1C1C1"/>
        <bgColor indexed="64"/>
      </patternFill>
    </fill>
    <fill>
      <patternFill patternType="solid">
        <fgColor theme="0"/>
      </patternFill>
    </fill>
    <fill>
      <patternFill patternType="solid">
        <fgColor rgb="FFE9E7D1"/>
        <bgColor indexed="64"/>
      </patternFill>
    </fill>
    <fill>
      <patternFill patternType="solid">
        <fgColor theme="8" tint="0.59996337778862885"/>
        <bgColor indexed="64"/>
      </patternFill>
    </fill>
    <fill>
      <gradientFill degree="90">
        <stop position="0">
          <color rgb="FFE8EBF0"/>
        </stop>
        <stop position="1">
          <color rgb="FFFFFFFF"/>
        </stop>
      </gradientFill>
    </fill>
    <fill>
      <gradientFill degree="90">
        <stop position="0">
          <color rgb="FFFFFFFF"/>
        </stop>
        <stop position="1">
          <color rgb="FFB2C1DC"/>
        </stop>
      </gradientFill>
    </fill>
    <fill>
      <gradientFill>
        <stop position="0">
          <color rgb="FFE8EBF0"/>
        </stop>
        <stop position="1">
          <color rgb="FFFFFFFF"/>
        </stop>
      </gradientFill>
    </fill>
    <fill>
      <gradientFill degree="90">
        <stop position="0">
          <color rgb="FFFFFFFF"/>
        </stop>
        <stop position="1">
          <color rgb="FFEBEFF5"/>
        </stop>
      </gradientFill>
    </fill>
    <fill>
      <gradientFill degree="90">
        <stop position="0">
          <color rgb="FFEBEFF5"/>
        </stop>
        <stop position="1">
          <color rgb="FFC9D2E0"/>
        </stop>
      </gradientFill>
    </fill>
    <fill>
      <patternFill patternType="solid">
        <fgColor rgb="FFEBEFF5"/>
        <bgColor indexed="64"/>
      </patternFill>
    </fill>
    <fill>
      <patternFill patternType="solid">
        <fgColor rgb="FFFCFDFE"/>
        <bgColor indexed="64"/>
      </patternFill>
    </fill>
    <fill>
      <patternFill patternType="solid">
        <fgColor rgb="FFF2F4F7"/>
        <bgColor indexed="64"/>
      </patternFill>
    </fill>
    <fill>
      <patternFill patternType="solid">
        <fgColor rgb="FFF7F9FC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A7A9AE"/>
      </left>
      <right style="thin">
        <color rgb="FFA7A9AE"/>
      </right>
      <top style="thin">
        <color rgb="FFA7A9AE"/>
      </top>
      <bottom style="thin">
        <color rgb="FFA7A9AE"/>
      </bottom>
      <diagonal/>
    </border>
    <border>
      <left style="thin">
        <color rgb="FF737D87"/>
      </left>
      <right style="thin">
        <color rgb="FF737D87"/>
      </right>
      <top style="double">
        <color rgb="FF737D87"/>
      </top>
      <bottom style="double">
        <color rgb="FF737D87"/>
      </bottom>
      <diagonal/>
    </border>
    <border>
      <left style="thin">
        <color indexed="64"/>
      </left>
      <right style="thin">
        <color indexed="64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rgb="FFE6E8EC"/>
      </left>
      <right style="thin">
        <color rgb="FF8694A1"/>
      </right>
      <top style="thin">
        <color rgb="FFE6E8EC"/>
      </top>
      <bottom style="thin">
        <color rgb="FF8694A1"/>
      </bottom>
      <diagonal/>
    </border>
    <border>
      <left/>
      <right/>
      <top style="thin">
        <color rgb="FF7F7F7F"/>
      </top>
      <bottom/>
      <diagonal/>
    </border>
    <border>
      <left style="thin">
        <color rgb="FFDFE4E7"/>
      </left>
      <right style="thin">
        <color rgb="FFDFE4E7"/>
      </right>
      <top style="thin">
        <color rgb="FFDFE4E7"/>
      </top>
      <bottom style="thin">
        <color rgb="FFDFE4E7"/>
      </bottom>
      <diagonal/>
    </border>
    <border>
      <left style="thin">
        <color rgb="FFD6DFE6"/>
      </left>
      <right style="thin">
        <color rgb="FFD6DFE6"/>
      </right>
      <top style="thin">
        <color rgb="FFD6DFE6"/>
      </top>
      <bottom style="thin">
        <color rgb="FFD6DFE6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n">
        <color rgb="FFEEEEE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DBDBDB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33">
    <xf numFmtId="0" fontId="0" fillId="0" borderId="2">
      <alignment wrapText="1"/>
    </xf>
    <xf numFmtId="0" fontId="1" fillId="2" borderId="0"/>
    <xf numFmtId="0" fontId="2" fillId="3" borderId="0"/>
    <xf numFmtId="0" fontId="2" fillId="2" borderId="0">
      <protection locked="0"/>
    </xf>
    <xf numFmtId="0" fontId="2" fillId="4" borderId="0"/>
    <xf numFmtId="0" fontId="2" fillId="2" borderId="0"/>
    <xf numFmtId="0" fontId="2" fillId="2" borderId="2">
      <alignment wrapText="1"/>
      <protection locked="0"/>
    </xf>
    <xf numFmtId="0" fontId="3" fillId="2" borderId="1">
      <protection locked="0"/>
    </xf>
    <xf numFmtId="4" fontId="3" fillId="2" borderId="1">
      <protection locked="0"/>
    </xf>
    <xf numFmtId="3" fontId="3" fillId="2" borderId="1">
      <protection locked="0"/>
    </xf>
    <xf numFmtId="14" fontId="2" fillId="2" borderId="0">
      <protection locked="0"/>
    </xf>
    <xf numFmtId="0" fontId="3" fillId="5" borderId="0">
      <alignment horizontal="left"/>
    </xf>
    <xf numFmtId="0" fontId="3" fillId="5" borderId="0">
      <alignment horizontal="left"/>
    </xf>
    <xf numFmtId="0" fontId="6" fillId="5" borderId="0">
      <alignment horizontal="right"/>
    </xf>
    <xf numFmtId="166" fontId="3" fillId="5" borderId="0">
      <alignment horizontal="left"/>
    </xf>
    <xf numFmtId="0" fontId="3" fillId="6" borderId="0">
      <alignment horizontal="left"/>
    </xf>
    <xf numFmtId="0" fontId="3" fillId="0" borderId="2">
      <alignment horizontal="left"/>
    </xf>
    <xf numFmtId="164" fontId="3" fillId="6" borderId="2">
      <alignment horizontal="left" wrapText="1"/>
    </xf>
    <xf numFmtId="167" fontId="3" fillId="6" borderId="2">
      <alignment horizontal="left" wrapText="1"/>
    </xf>
    <xf numFmtId="0" fontId="3" fillId="6" borderId="2">
      <alignment horizontal="left" wrapText="1"/>
    </xf>
    <xf numFmtId="0" fontId="6" fillId="0" borderId="0">
      <alignment horizontal="left"/>
    </xf>
    <xf numFmtId="0" fontId="6" fillId="0" borderId="2">
      <alignment horizontal="left"/>
    </xf>
    <xf numFmtId="0" fontId="6" fillId="0" borderId="0">
      <alignment horizontal="left" wrapText="1"/>
    </xf>
    <xf numFmtId="0" fontId="6" fillId="7" borderId="2">
      <alignment wrapText="1"/>
    </xf>
    <xf numFmtId="0" fontId="6" fillId="0" borderId="0">
      <alignment horizontal="left" wrapText="1"/>
    </xf>
    <xf numFmtId="164" fontId="3" fillId="6" borderId="0"/>
    <xf numFmtId="0" fontId="3" fillId="6" borderId="0">
      <alignment horizontal="left" wrapText="1"/>
    </xf>
    <xf numFmtId="0" fontId="3" fillId="0" borderId="0">
      <alignment horizontal="right"/>
    </xf>
    <xf numFmtId="0" fontId="3" fillId="0" borderId="2">
      <alignment horizontal="right"/>
    </xf>
    <xf numFmtId="0" fontId="3" fillId="6" borderId="2">
      <alignment horizontal="right"/>
    </xf>
    <xf numFmtId="0" fontId="3" fillId="0" borderId="2">
      <alignment horizontal="right" wrapText="1"/>
    </xf>
    <xf numFmtId="2" fontId="6" fillId="0" borderId="0">
      <alignment horizontal="right"/>
    </xf>
    <xf numFmtId="1" fontId="6" fillId="0" borderId="2">
      <alignment horizontal="right"/>
    </xf>
    <xf numFmtId="1" fontId="6" fillId="0" borderId="2">
      <alignment horizontal="right" wrapText="1"/>
    </xf>
    <xf numFmtId="2" fontId="6" fillId="0" borderId="0">
      <alignment horizontal="right" wrapText="1"/>
    </xf>
    <xf numFmtId="164" fontId="3" fillId="6" borderId="0">
      <alignment horizontal="right"/>
    </xf>
    <xf numFmtId="0" fontId="3" fillId="0" borderId="0">
      <alignment horizontal="right" wrapText="1"/>
    </xf>
    <xf numFmtId="0" fontId="3" fillId="6" borderId="2"/>
    <xf numFmtId="4" fontId="3" fillId="6" borderId="2"/>
    <xf numFmtId="0" fontId="3" fillId="6" borderId="2">
      <alignment horizontal="left"/>
    </xf>
    <xf numFmtId="0" fontId="3" fillId="6" borderId="2">
      <alignment wrapText="1"/>
    </xf>
    <xf numFmtId="0" fontId="6" fillId="6" borderId="3">
      <alignment horizontal="right"/>
    </xf>
    <xf numFmtId="0" fontId="6" fillId="7" borderId="1"/>
    <xf numFmtId="0" fontId="6" fillId="7" borderId="2"/>
    <xf numFmtId="0" fontId="6" fillId="7" borderId="1">
      <alignment horizontal="left" wrapText="1"/>
    </xf>
    <xf numFmtId="0" fontId="6" fillId="7" borderId="2">
      <alignment horizontal="left" wrapText="1"/>
    </xf>
    <xf numFmtId="2" fontId="6" fillId="6" borderId="0" applyNumberFormat="0">
      <alignment horizontal="right"/>
    </xf>
    <xf numFmtId="0" fontId="6" fillId="5" borderId="0">
      <alignment horizontal="right"/>
    </xf>
    <xf numFmtId="0" fontId="3" fillId="8" borderId="2"/>
    <xf numFmtId="0" fontId="3" fillId="8" borderId="2">
      <alignment wrapText="1"/>
    </xf>
    <xf numFmtId="0" fontId="3" fillId="9" borderId="2"/>
    <xf numFmtId="0" fontId="3" fillId="9" borderId="2">
      <alignment wrapText="1"/>
    </xf>
    <xf numFmtId="0" fontId="7" fillId="9" borderId="2"/>
    <xf numFmtId="0" fontId="5" fillId="5" borderId="0"/>
    <xf numFmtId="0" fontId="3" fillId="10" borderId="2"/>
    <xf numFmtId="0" fontId="3" fillId="11" borderId="2"/>
    <xf numFmtId="4" fontId="3" fillId="10" borderId="2"/>
    <xf numFmtId="1" fontId="3" fillId="10" borderId="2"/>
    <xf numFmtId="1" fontId="3" fillId="10" borderId="2">
      <alignment horizontal="left"/>
    </xf>
    <xf numFmtId="0" fontId="3" fillId="10" borderId="1">
      <alignment horizontal="center"/>
    </xf>
    <xf numFmtId="0" fontId="3" fillId="10" borderId="2">
      <alignment horizontal="center"/>
    </xf>
    <xf numFmtId="0" fontId="3" fillId="10" borderId="2">
      <alignment horizontal="center" wrapText="1"/>
    </xf>
    <xf numFmtId="0" fontId="8" fillId="10" borderId="2">
      <alignment horizontal="center"/>
    </xf>
    <xf numFmtId="0" fontId="3" fillId="10" borderId="2">
      <alignment horizontal="center"/>
    </xf>
    <xf numFmtId="164" fontId="3" fillId="10" borderId="2"/>
    <xf numFmtId="0" fontId="3" fillId="10" borderId="2">
      <alignment horizontal="left"/>
    </xf>
    <xf numFmtId="165" fontId="3" fillId="10" borderId="2">
      <alignment horizontal="left"/>
    </xf>
    <xf numFmtId="0" fontId="9" fillId="10" borderId="2"/>
    <xf numFmtId="0" fontId="9" fillId="10" borderId="2">
      <alignment wrapText="1"/>
    </xf>
    <xf numFmtId="0" fontId="3" fillId="10" borderId="2">
      <alignment wrapText="1"/>
    </xf>
    <xf numFmtId="0" fontId="3" fillId="12" borderId="2"/>
    <xf numFmtId="0" fontId="3" fillId="12" borderId="2">
      <alignment wrapText="1"/>
    </xf>
    <xf numFmtId="0" fontId="4" fillId="5" borderId="0"/>
    <xf numFmtId="0" fontId="6" fillId="5" borderId="0">
      <alignment horizontal="left"/>
    </xf>
    <xf numFmtId="0" fontId="6" fillId="13" borderId="2"/>
    <xf numFmtId="164" fontId="6" fillId="13" borderId="2">
      <alignment wrapText="1"/>
    </xf>
    <xf numFmtId="0" fontId="3" fillId="0" borderId="2">
      <alignment horizontal="left"/>
    </xf>
    <xf numFmtId="0" fontId="10" fillId="14" borderId="1">
      <alignment horizontal="left"/>
    </xf>
    <xf numFmtId="0" fontId="4" fillId="7" borderId="1"/>
    <xf numFmtId="49" fontId="10" fillId="15" borderId="0">
      <protection locked="0"/>
    </xf>
    <xf numFmtId="0" fontId="10" fillId="15" borderId="8">
      <protection locked="0"/>
    </xf>
    <xf numFmtId="0" fontId="10" fillId="15" borderId="11">
      <protection locked="0"/>
    </xf>
    <xf numFmtId="0" fontId="11" fillId="5" borderId="0"/>
    <xf numFmtId="0" fontId="10" fillId="16" borderId="12" applyNumberFormat="0">
      <alignment wrapText="1"/>
    </xf>
    <xf numFmtId="49" fontId="2" fillId="17" borderId="0">
      <protection locked="0"/>
    </xf>
    <xf numFmtId="4" fontId="10" fillId="6" borderId="1"/>
    <xf numFmtId="0" fontId="4" fillId="7" borderId="1">
      <alignment horizontal="left" wrapText="1"/>
    </xf>
    <xf numFmtId="49" fontId="10" fillId="6" borderId="1"/>
    <xf numFmtId="0" fontId="10" fillId="15" borderId="4">
      <alignment horizontal="left"/>
      <protection locked="0"/>
    </xf>
    <xf numFmtId="0" fontId="4" fillId="7" borderId="5">
      <alignment horizontal="right"/>
    </xf>
    <xf numFmtId="0" fontId="4" fillId="7" borderId="7">
      <alignment horizontal="right" wrapText="1"/>
    </xf>
    <xf numFmtId="0" fontId="4" fillId="7" borderId="10">
      <alignment horizontal="right" wrapText="1"/>
    </xf>
    <xf numFmtId="0" fontId="4" fillId="7" borderId="1">
      <alignment horizontal="right" wrapText="1"/>
    </xf>
    <xf numFmtId="0" fontId="12" fillId="18" borderId="13" applyNumberFormat="0">
      <alignment horizontal="center" vertical="center"/>
    </xf>
    <xf numFmtId="0" fontId="13" fillId="19" borderId="14" applyNumberFormat="0">
      <alignment horizontal="center" vertical="center" wrapText="1"/>
    </xf>
    <xf numFmtId="0" fontId="12" fillId="20" borderId="13" applyNumberFormat="0">
      <alignment horizontal="center" vertical="center" wrapText="1"/>
      <protection locked="0"/>
    </xf>
    <xf numFmtId="0" fontId="12" fillId="0" borderId="13" applyNumberFormat="0">
      <alignment horizontal="center" vertical="center" wrapText="1"/>
      <protection locked="0"/>
    </xf>
    <xf numFmtId="0" fontId="14" fillId="21" borderId="15" applyNumberFormat="0">
      <alignment horizontal="left" indent="1"/>
    </xf>
    <xf numFmtId="0" fontId="10" fillId="22" borderId="16" applyNumberFormat="0">
      <alignment wrapText="1"/>
    </xf>
    <xf numFmtId="0" fontId="4" fillId="7" borderId="1">
      <alignment horizontal="center"/>
    </xf>
    <xf numFmtId="0" fontId="13" fillId="19" borderId="17" applyNumberFormat="0">
      <alignment horizontal="center" vertical="center" wrapText="1"/>
    </xf>
    <xf numFmtId="168" fontId="10" fillId="6" borderId="1"/>
    <xf numFmtId="14" fontId="10" fillId="6" borderId="1">
      <alignment horizontal="left"/>
    </xf>
    <xf numFmtId="0" fontId="10" fillId="14" borderId="8">
      <protection locked="0"/>
    </xf>
    <xf numFmtId="4" fontId="10" fillId="14" borderId="9"/>
    <xf numFmtId="0" fontId="10" fillId="14" borderId="11">
      <alignment horizontal="right"/>
      <protection locked="0"/>
    </xf>
    <xf numFmtId="4" fontId="10" fillId="14" borderId="0"/>
    <xf numFmtId="0" fontId="4" fillId="7" borderId="9">
      <alignment horizontal="right"/>
    </xf>
    <xf numFmtId="0" fontId="4" fillId="7" borderId="0">
      <alignment horizontal="right"/>
    </xf>
    <xf numFmtId="1" fontId="10" fillId="15" borderId="9">
      <alignment horizontal="left"/>
      <protection locked="0"/>
    </xf>
    <xf numFmtId="0" fontId="4" fillId="7" borderId="4">
      <alignment horizontal="right"/>
    </xf>
    <xf numFmtId="0" fontId="10" fillId="15" borderId="6">
      <alignment horizontal="right"/>
      <protection locked="0"/>
    </xf>
    <xf numFmtId="0" fontId="10" fillId="14" borderId="18">
      <protection locked="0"/>
    </xf>
    <xf numFmtId="49" fontId="15" fillId="14" borderId="1">
      <alignment wrapText="1"/>
    </xf>
    <xf numFmtId="0" fontId="16" fillId="14" borderId="4">
      <alignment vertical="top" wrapText="1"/>
      <protection locked="0"/>
    </xf>
    <xf numFmtId="0" fontId="13" fillId="23" borderId="13" applyNumberFormat="0">
      <alignment shrinkToFit="1"/>
    </xf>
    <xf numFmtId="0" fontId="17" fillId="14" borderId="1">
      <alignment shrinkToFit="1"/>
    </xf>
    <xf numFmtId="0" fontId="4" fillId="7" borderId="1">
      <alignment shrinkToFit="1"/>
    </xf>
    <xf numFmtId="14" fontId="10" fillId="15" borderId="0">
      <alignment horizontal="left"/>
      <protection locked="0"/>
    </xf>
    <xf numFmtId="0" fontId="16" fillId="14" borderId="6">
      <alignment vertical="top" wrapText="1"/>
      <protection locked="0"/>
    </xf>
    <xf numFmtId="0" fontId="19" fillId="2" borderId="2" applyNumberFormat="0" applyFill="0" applyBorder="0">
      <alignment horizontal="right" vertical="center" wrapText="1" indent="1"/>
    </xf>
    <xf numFmtId="0" fontId="18" fillId="2" borderId="2" applyNumberFormat="0" applyFill="0" applyBorder="0">
      <alignment horizontal="left" vertical="center" wrapText="1"/>
    </xf>
    <xf numFmtId="0" fontId="18" fillId="24" borderId="19" applyNumberFormat="0">
      <alignment horizontal="left" vertical="center" wrapText="1"/>
      <protection locked="0"/>
    </xf>
    <xf numFmtId="0" fontId="21" fillId="25" borderId="20" applyNumberFormat="0">
      <alignment vertical="center" wrapText="1"/>
    </xf>
    <xf numFmtId="0" fontId="22" fillId="26" borderId="21" applyNumberFormat="0">
      <alignment horizontal="center" vertical="center" wrapText="1"/>
    </xf>
    <xf numFmtId="0" fontId="18" fillId="27" borderId="21" applyNumberFormat="0">
      <alignment vertical="center" wrapText="1"/>
    </xf>
    <xf numFmtId="0" fontId="18" fillId="2" borderId="21" applyNumberFormat="0">
      <alignment vertical="center" wrapText="1"/>
      <protection locked="0"/>
    </xf>
    <xf numFmtId="0" fontId="20" fillId="26" borderId="21" applyNumberFormat="0">
      <alignment vertical="center" shrinkToFit="1"/>
    </xf>
    <xf numFmtId="0" fontId="20" fillId="26" borderId="21" applyNumberFormat="0">
      <alignment horizontal="center" vertical="center" wrapText="1"/>
    </xf>
    <xf numFmtId="0" fontId="23" fillId="28" borderId="22" applyNumberFormat="0">
      <alignment vertical="center"/>
    </xf>
    <xf numFmtId="0" fontId="24" fillId="2" borderId="2" applyNumberFormat="0" applyFill="0" applyBorder="0">
      <alignment horizontal="left" wrapText="1" indent="1"/>
    </xf>
    <xf numFmtId="0" fontId="25" fillId="2" borderId="2" applyNumberFormat="0" applyFill="0" applyBorder="0">
      <alignment horizontal="left" wrapText="1" indent="1"/>
    </xf>
    <xf numFmtId="0" fontId="10" fillId="6" borderId="1"/>
  </cellStyleXfs>
  <cellXfs count="71">
    <xf numFmtId="0" fontId="0" fillId="0" borderId="2" xfId="0">
      <alignment wrapText="1"/>
    </xf>
    <xf numFmtId="0" fontId="3" fillId="5" borderId="0" xfId="12">
      <alignment horizontal="left"/>
    </xf>
    <xf numFmtId="0" fontId="10" fillId="15" borderId="11" xfId="81">
      <protection locked="0"/>
    </xf>
    <xf numFmtId="0" fontId="10" fillId="15" borderId="8" xfId="80">
      <protection locked="0"/>
    </xf>
    <xf numFmtId="49" fontId="10" fillId="15" borderId="0" xfId="79">
      <protection locked="0"/>
    </xf>
    <xf numFmtId="0" fontId="4" fillId="7" borderId="5" xfId="89">
      <alignment horizontal="right"/>
    </xf>
    <xf numFmtId="15" fontId="0" fillId="0" borderId="2" xfId="0" applyNumberFormat="1">
      <alignment wrapText="1"/>
    </xf>
    <xf numFmtId="0" fontId="10" fillId="14" borderId="8" xfId="103">
      <protection locked="0"/>
    </xf>
    <xf numFmtId="4" fontId="10" fillId="14" borderId="9" xfId="104"/>
    <xf numFmtId="0" fontId="10" fillId="14" borderId="11" xfId="105">
      <alignment horizontal="right"/>
      <protection locked="0"/>
    </xf>
    <xf numFmtId="4" fontId="10" fillId="14" borderId="0" xfId="106"/>
    <xf numFmtId="1" fontId="0" fillId="0" borderId="2" xfId="0" applyNumberFormat="1">
      <alignment wrapText="1"/>
    </xf>
    <xf numFmtId="0" fontId="10" fillId="14" borderId="18" xfId="112">
      <protection locked="0"/>
    </xf>
    <xf numFmtId="0" fontId="0" fillId="0" borderId="2" xfId="0" quotePrefix="1">
      <alignment wrapText="1"/>
    </xf>
    <xf numFmtId="1" fontId="10" fillId="15" borderId="9" xfId="109" applyProtection="1">
      <alignment horizontal="left"/>
      <protection locked="0"/>
    </xf>
    <xf numFmtId="0" fontId="16" fillId="14" borderId="4" xfId="114">
      <alignment vertical="top" wrapText="1"/>
      <protection locked="0"/>
    </xf>
    <xf numFmtId="0" fontId="16" fillId="14" borderId="4" xfId="114" applyProtection="1">
      <alignment vertical="top" wrapText="1"/>
    </xf>
    <xf numFmtId="49" fontId="15" fillId="14" borderId="1" xfId="113" applyProtection="1">
      <alignment wrapText="1"/>
    </xf>
    <xf numFmtId="0" fontId="17" fillId="14" borderId="1" xfId="116" applyProtection="1">
      <alignment shrinkToFit="1"/>
    </xf>
    <xf numFmtId="0" fontId="10" fillId="14" borderId="1" xfId="77" applyProtection="1">
      <alignment horizontal="left"/>
      <protection locked="0"/>
    </xf>
    <xf numFmtId="49" fontId="10" fillId="6" borderId="1" xfId="87" applyProtection="1">
      <protection locked="0"/>
    </xf>
    <xf numFmtId="4" fontId="10" fillId="6" borderId="1" xfId="85" applyProtection="1">
      <protection locked="0"/>
    </xf>
    <xf numFmtId="14" fontId="10" fillId="6" borderId="1" xfId="102" applyProtection="1">
      <alignment horizontal="left"/>
      <protection locked="0"/>
    </xf>
    <xf numFmtId="168" fontId="10" fillId="6" borderId="1" xfId="101" applyProtection="1">
      <protection locked="0"/>
    </xf>
    <xf numFmtId="49" fontId="10" fillId="15" borderId="0" xfId="79" applyProtection="1">
      <protection locked="0"/>
    </xf>
    <xf numFmtId="0" fontId="4" fillId="7" borderId="0" xfId="108" applyProtection="1">
      <alignment horizontal="right"/>
    </xf>
    <xf numFmtId="0" fontId="4" fillId="7" borderId="10" xfId="91" applyProtection="1">
      <alignment horizontal="right" wrapText="1"/>
    </xf>
    <xf numFmtId="0" fontId="4" fillId="7" borderId="7" xfId="90" applyProtection="1">
      <alignment horizontal="right" wrapText="1"/>
    </xf>
    <xf numFmtId="0" fontId="3" fillId="5" borderId="0" xfId="12" applyProtection="1">
      <alignment horizontal="left"/>
    </xf>
    <xf numFmtId="0" fontId="11" fillId="5" borderId="0" xfId="82" applyProtection="1"/>
    <xf numFmtId="0" fontId="10" fillId="14" borderId="18" xfId="112" applyProtection="1"/>
    <xf numFmtId="0" fontId="4" fillId="7" borderId="9" xfId="107" applyProtection="1">
      <alignment horizontal="right"/>
    </xf>
    <xf numFmtId="0" fontId="4" fillId="7" borderId="4" xfId="110" applyProtection="1">
      <alignment horizontal="right"/>
    </xf>
    <xf numFmtId="0" fontId="4" fillId="7" borderId="5" xfId="89" applyProtection="1">
      <alignment horizontal="right"/>
    </xf>
    <xf numFmtId="0" fontId="4" fillId="7" borderId="1" xfId="99" applyProtection="1">
      <alignment horizontal="center"/>
    </xf>
    <xf numFmtId="0" fontId="4" fillId="7" borderId="1" xfId="78" applyProtection="1"/>
    <xf numFmtId="0" fontId="4" fillId="7" borderId="1" xfId="92" applyProtection="1">
      <alignment horizontal="right" wrapText="1"/>
    </xf>
    <xf numFmtId="0" fontId="4" fillId="7" borderId="1" xfId="86" applyProtection="1">
      <alignment horizontal="left" wrapText="1"/>
    </xf>
    <xf numFmtId="0" fontId="4" fillId="7" borderId="1" xfId="117" applyProtection="1">
      <alignment shrinkToFit="1"/>
    </xf>
    <xf numFmtId="14" fontId="10" fillId="6" borderId="1" xfId="102" applyProtection="1">
      <alignment horizontal="left"/>
    </xf>
    <xf numFmtId="0" fontId="26" fillId="0" borderId="2" xfId="0" applyFont="1" applyAlignment="1">
      <alignment horizontal="center"/>
    </xf>
    <xf numFmtId="0" fontId="0" fillId="0" borderId="23" xfId="0" applyBorder="1">
      <alignment wrapText="1"/>
    </xf>
    <xf numFmtId="0" fontId="26" fillId="0" borderId="2" xfId="0" applyFont="1" applyAlignment="1">
      <alignment horizontal="left"/>
    </xf>
    <xf numFmtId="0" fontId="0" fillId="0" borderId="24" xfId="0" applyBorder="1">
      <alignment wrapText="1"/>
    </xf>
    <xf numFmtId="0" fontId="0" fillId="0" borderId="2" xfId="0" applyAlignment="1">
      <alignment horizontal="left"/>
    </xf>
    <xf numFmtId="0" fontId="0" fillId="0" borderId="25" xfId="0" applyBorder="1">
      <alignment wrapText="1"/>
    </xf>
    <xf numFmtId="0" fontId="27" fillId="5" borderId="0" xfId="12" applyFont="1">
      <alignment horizontal="left"/>
    </xf>
    <xf numFmtId="0" fontId="5" fillId="5" borderId="0" xfId="12" applyFont="1">
      <alignment horizontal="left"/>
    </xf>
    <xf numFmtId="49" fontId="10" fillId="29" borderId="0" xfId="79" applyFill="1" applyProtection="1">
      <protection locked="0"/>
    </xf>
    <xf numFmtId="49" fontId="10" fillId="29" borderId="0" xfId="79" applyFill="1">
      <protection locked="0"/>
    </xf>
    <xf numFmtId="14" fontId="10" fillId="29" borderId="0" xfId="118" applyFill="1" applyProtection="1">
      <alignment horizontal="left"/>
      <protection locked="0"/>
    </xf>
    <xf numFmtId="0" fontId="16" fillId="29" borderId="4" xfId="114" applyFill="1" applyProtection="1">
      <alignment vertical="top" wrapText="1"/>
    </xf>
    <xf numFmtId="0" fontId="10" fillId="29" borderId="4" xfId="88" applyFill="1">
      <alignment horizontal="left"/>
      <protection locked="0"/>
    </xf>
    <xf numFmtId="1" fontId="10" fillId="29" borderId="9" xfId="109" applyFill="1" applyProtection="1">
      <alignment horizontal="left"/>
      <protection locked="0"/>
    </xf>
    <xf numFmtId="0" fontId="10" fillId="29" borderId="11" xfId="81" applyFill="1">
      <protection locked="0"/>
    </xf>
    <xf numFmtId="0" fontId="10" fillId="29" borderId="8" xfId="80" applyFill="1">
      <protection locked="0"/>
    </xf>
    <xf numFmtId="14" fontId="10" fillId="29" borderId="0" xfId="118" applyFill="1" applyProtection="1">
      <alignment horizontal="left"/>
    </xf>
    <xf numFmtId="0" fontId="10" fillId="15" borderId="24" xfId="88" applyBorder="1">
      <alignment horizontal="left"/>
      <protection locked="0"/>
    </xf>
    <xf numFmtId="0" fontId="10" fillId="15" borderId="26" xfId="88" applyBorder="1">
      <alignment horizontal="left"/>
      <protection locked="0"/>
    </xf>
    <xf numFmtId="0" fontId="10" fillId="29" borderId="6" xfId="111" applyFill="1">
      <alignment horizontal="right"/>
      <protection locked="0"/>
    </xf>
    <xf numFmtId="0" fontId="4" fillId="7" borderId="27" xfId="90" applyBorder="1" applyProtection="1">
      <alignment horizontal="right" wrapText="1"/>
    </xf>
    <xf numFmtId="4" fontId="10" fillId="15" borderId="26" xfId="88" applyNumberFormat="1" applyBorder="1" applyAlignment="1">
      <alignment horizontal="right"/>
      <protection locked="0"/>
    </xf>
    <xf numFmtId="49" fontId="10" fillId="29" borderId="1" xfId="87" applyFill="1" applyProtection="1"/>
    <xf numFmtId="0" fontId="10" fillId="29" borderId="1" xfId="132" applyFill="1" applyProtection="1"/>
    <xf numFmtId="0" fontId="10" fillId="6" borderId="1" xfId="132" applyProtection="1">
      <protection locked="0"/>
    </xf>
    <xf numFmtId="0" fontId="10" fillId="29" borderId="0" xfId="79" applyNumberFormat="1" applyFill="1" applyProtection="1">
      <protection locked="0"/>
    </xf>
    <xf numFmtId="49" fontId="10" fillId="29" borderId="1" xfId="87" applyFill="1" applyProtection="1">
      <protection locked="0"/>
    </xf>
    <xf numFmtId="0" fontId="10" fillId="29" borderId="1" xfId="132" applyFill="1" applyProtection="1">
      <protection locked="0"/>
    </xf>
    <xf numFmtId="0" fontId="29" fillId="30" borderId="1" xfId="117" applyFont="1" applyFill="1" applyProtection="1">
      <alignment shrinkToFit="1"/>
    </xf>
    <xf numFmtId="0" fontId="16" fillId="14" borderId="6" xfId="119" applyProtection="1">
      <alignment vertical="top" wrapText="1"/>
    </xf>
    <xf numFmtId="0" fontId="31" fillId="5" borderId="0" xfId="12" applyFont="1">
      <alignment horizontal="left"/>
    </xf>
  </cellXfs>
  <cellStyles count="133">
    <cellStyle name="_ADFDI_DataEntryGridStyle" xfId="7"/>
    <cellStyle name="_ADFDI_DataEntryGridStyle_currency" xfId="8"/>
    <cellStyle name="_ADFDI_DataEntryGridStyle_integer" xfId="9"/>
    <cellStyle name="_ADFDI_FormBottomStyle" xfId="98"/>
    <cellStyle name="_ADFDI_FormDoubleClickCellStyle" xfId="100"/>
    <cellStyle name="_ADFDI_FormTopStyle" xfId="97"/>
    <cellStyle name="_ADFDI_HeaderStyle" xfId="4"/>
    <cellStyle name="_ADFDI_InputTextStyle" xfId="3"/>
    <cellStyle name="_ADFDI_InputTextStyle_Date" xfId="10"/>
    <cellStyle name="_ADFDI_LabelStyle" xfId="1"/>
    <cellStyle name="_ADFDI_OutputTextStyle" xfId="2"/>
    <cellStyle name="_ADFDI_ReadOnlyTableStyle" xfId="5"/>
    <cellStyle name="_ADFDI_TableCellROStyle" xfId="83"/>
    <cellStyle name="_ADFDI_TableCellStyle" xfId="6"/>
    <cellStyle name="_ADFDI_TableCellStyle_text" xfId="84"/>
    <cellStyle name="_ADFDI_TableChangedColumnStyle" xfId="95"/>
    <cellStyle name="_ADFDI_TableDoubleClickCellStyle" xfId="94"/>
    <cellStyle name="_ADFDI_TableFlagColumnStyle" xfId="96"/>
    <cellStyle name="_ADFDI_TableKeyCellStyle" xfId="115"/>
    <cellStyle name="_ADFDI_TriangleHeaderStyle" xfId="93"/>
    <cellStyle name="APPS_Default_Background" xfId="11"/>
    <cellStyle name="APPS_DEG_Basic_Bordered_Date" xfId="102"/>
    <cellStyle name="APPS_DEG_Basic_White_Cell_Amount" xfId="85"/>
    <cellStyle name="APPS_DEG_Basic_White_Cell_Amount_6dp" xfId="101"/>
    <cellStyle name="APPS_DEG_Changed_Flagged_Status" xfId="77"/>
    <cellStyle name="APPS_DEG_Header" xfId="78"/>
    <cellStyle name="APPS_DEG_HEADER_centeraligned" xfId="99"/>
    <cellStyle name="APPS_DEG_Header_Row_Cell_Wrap" xfId="86"/>
    <cellStyle name="APPS_DEG_Header_Wrap_rightaligned" xfId="92"/>
    <cellStyle name="APPS_DEG_Key_Column" xfId="116"/>
    <cellStyle name="APPS_DEG_Key_Header" xfId="117"/>
    <cellStyle name="APPS_DEG_Read_Only_Cell_Amount_No_border" xfId="106"/>
    <cellStyle name="APPS_DEG_Read_Only_Cell_Text_Row_Status" xfId="113"/>
    <cellStyle name="APPS_DEG_WhiteCell" xfId="132"/>
    <cellStyle name="APPS_DEG_WhiteCell_Text" xfId="87"/>
    <cellStyle name="APPS_FormEntry_bottomborder" xfId="88"/>
    <cellStyle name="APPS_FormEntry_bottomborder_readonly_ws_status" xfId="114"/>
    <cellStyle name="APPS_FormEntry_bottomrightborder_readonly_ws_status" xfId="119"/>
    <cellStyle name="APPS_FormEntry_bottomrightborder_rightaligned" xfId="111"/>
    <cellStyle name="APPS_FormEntry_noborder" xfId="79"/>
    <cellStyle name="APPS_FormEntry_noborder_date" xfId="118"/>
    <cellStyle name="APPS_FormEntry_Read_Only_Cell_Amount_Topborder" xfId="104"/>
    <cellStyle name="APPS_FormEntry_rightborder" xfId="80"/>
    <cellStyle name="APPS_FormEntry_rightborder_readonly" xfId="103"/>
    <cellStyle name="APPS_FormEntry_topborder_number" xfId="109"/>
    <cellStyle name="APPS_FormEntry_topborder_readonly" xfId="112"/>
    <cellStyle name="APPS_FormEntry_toprightborder" xfId="81"/>
    <cellStyle name="APPS_FormEntry_toprightborder_rightalign_readonly" xfId="105"/>
    <cellStyle name="APPS_Header_Region_Label_Bottom_border_nowrap" xfId="110"/>
    <cellStyle name="APPS_Header_Region_Label_Bottom_Left_border" xfId="89"/>
    <cellStyle name="APPS_Header_Region_Label_Left_border" xfId="90"/>
    <cellStyle name="APPS_Header_Region_Label_no_border_nowrap" xfId="108"/>
    <cellStyle name="APPS_Header_Region_Label_Top_border_nowrap" xfId="107"/>
    <cellStyle name="APPS_Header_Region_Label_Top_Left_border" xfId="91"/>
    <cellStyle name="APPS_Page_Header" xfId="82"/>
    <cellStyle name="Branding Area" xfId="129"/>
    <cellStyle name="Column Header" xfId="123"/>
    <cellStyle name="Data Cell" xfId="126"/>
    <cellStyle name="Form Header" xfId="130"/>
    <cellStyle name="Form SubHeader" xfId="131"/>
    <cellStyle name="Indicator Cell" xfId="124"/>
    <cellStyle name="Input Text" xfId="122"/>
    <cellStyle name="Key Cell" xfId="127"/>
    <cellStyle name="Label" xfId="120"/>
    <cellStyle name="Normal" xfId="0" builtinId="0" customBuiltin="1"/>
    <cellStyle name="Oracle Background Cell Color" xfId="12"/>
    <cellStyle name="Oracle Background Cell Color bld" xfId="13"/>
    <cellStyle name="Oracle Background Cell Color Last Downloaded" xfId="14"/>
    <cellStyle name="Oracle basic L" xfId="15"/>
    <cellStyle name="Oracle basic L bdr" xfId="16"/>
    <cellStyle name="Oracle basic L bdr date" xfId="17"/>
    <cellStyle name="Oracle basic L bdr date Time" xfId="18"/>
    <cellStyle name="Oracle basic L bdr Wrap" xfId="19"/>
    <cellStyle name="Oracle basic L Bld" xfId="20"/>
    <cellStyle name="Oracle basic L Bld bdr" xfId="21"/>
    <cellStyle name="Oracle basic L Bld bdr Wrap" xfId="22"/>
    <cellStyle name="Oracle basic L Bld Hdr" xfId="23"/>
    <cellStyle name="Oracle basic L Bld Wrap" xfId="24"/>
    <cellStyle name="Oracle basic L date" xfId="25"/>
    <cellStyle name="Oracle basic L Wrap" xfId="26"/>
    <cellStyle name="Oracle basic R" xfId="27"/>
    <cellStyle name="Oracle basic R bdr" xfId="28"/>
    <cellStyle name="Oracle basic R bdr Date" xfId="29"/>
    <cellStyle name="Oracle basic R bdr Wrap" xfId="30"/>
    <cellStyle name="Oracle basic R Bld" xfId="31"/>
    <cellStyle name="Oracle basic R Bld bdr" xfId="32"/>
    <cellStyle name="Oracle basic R Bld bdr Wrap" xfId="33"/>
    <cellStyle name="Oracle basic R Bld Wrap" xfId="34"/>
    <cellStyle name="Oracle basic R Date" xfId="35"/>
    <cellStyle name="Oracle basic R Wrap" xfId="36"/>
    <cellStyle name="Oracle Basic White Cell" xfId="37"/>
    <cellStyle name="Oracle Basic White Cell Amount" xfId="38"/>
    <cellStyle name="Oracle Basic White Cell Left Aligned" xfId="39"/>
    <cellStyle name="Oracle Basic White Cell Wrap" xfId="40"/>
    <cellStyle name="Oracle Basic White Cell_bold_topleftborder" xfId="41"/>
    <cellStyle name="Oracle Header Row Cell" xfId="42"/>
    <cellStyle name="Oracle Header Row Cell 2" xfId="43"/>
    <cellStyle name="Oracle Header Row Cell Wrap" xfId="44"/>
    <cellStyle name="Oracle Header Row Cell Wrap 2" xfId="45"/>
    <cellStyle name="Oracle Label  white Cell Color bld" xfId="46"/>
    <cellStyle name="Oracle Label Background Cell Color bld" xfId="47"/>
    <cellStyle name="Oracle Optional Cell (optional)" xfId="48"/>
    <cellStyle name="Oracle Optional Cell (optional) Wrap" xfId="49"/>
    <cellStyle name="Oracle Other Sections (optional)" xfId="50"/>
    <cellStyle name="Oracle Other Sections (optional) Wrap" xfId="51"/>
    <cellStyle name="Oracle Other Sections (optional)_GLPrototype_Excel_Template_03Dec2007" xfId="52"/>
    <cellStyle name="Oracle Page Header" xfId="53"/>
    <cellStyle name="Oracle Read Only Cell" xfId="54"/>
    <cellStyle name="Oracle Read Only Cell - Odd" xfId="55"/>
    <cellStyle name="Oracle Read Only Cell Amount" xfId="56"/>
    <cellStyle name="Oracle Read Only Cell Big Number" xfId="57"/>
    <cellStyle name="Oracle Read Only Cell Big Number Left Aligned" xfId="58"/>
    <cellStyle name="Oracle Read Only Cell Chang/Flag/Stat" xfId="59"/>
    <cellStyle name="Oracle Read Only Cell Chang/Flag/Stat 2" xfId="60"/>
    <cellStyle name="Oracle Read Only Cell Chang/Flag/Stat Wrap" xfId="61"/>
    <cellStyle name="Oracle Read Only Cell Chang/Flag/Stat_GLPrototype_Excel_Template_03Dec2007" xfId="62"/>
    <cellStyle name="Oracle Read Only Cell Changed" xfId="63"/>
    <cellStyle name="Oracle Read Only Cell Date" xfId="64"/>
    <cellStyle name="Oracle Read Only Cell Left Aligned" xfId="65"/>
    <cellStyle name="Oracle Read Only Cell Month Year" xfId="66"/>
    <cellStyle name="Oracle Read Only Cell w/Red" xfId="67"/>
    <cellStyle name="Oracle Read Only Cell w/Red Wrap" xfId="68"/>
    <cellStyle name="Oracle Read Only Cell Wrap" xfId="69"/>
    <cellStyle name="Oracle Required Cell (optional)" xfId="70"/>
    <cellStyle name="Oracle Required Cell (optional) Wrap" xfId="71"/>
    <cellStyle name="Oracle Subhead 1" xfId="72"/>
    <cellStyle name="Oracle SubHead 2" xfId="73"/>
    <cellStyle name="Oracle Subheader Row Cell" xfId="74"/>
    <cellStyle name="Oracle Subheader Row Cell Wrap" xfId="75"/>
    <cellStyle name="Output Text" xfId="121"/>
    <cellStyle name="Read Only Cell" xfId="76"/>
    <cellStyle name="Read-only Cell" xfId="125"/>
    <cellStyle name="Status Cell" xfId="128"/>
  </cellStyles>
  <dxfs count="6"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ADCEC"/>
      <rgbColor rgb="001B1BBB"/>
      <rgbColor rgb="00FFFF00"/>
      <rgbColor rgb="00E6EFF8"/>
      <rgbColor rgb="00A3EFDF"/>
      <rgbColor rgb="00800000"/>
      <rgbColor rgb="00008000"/>
      <rgbColor rgb="00000080"/>
      <rgbColor rgb="00808000"/>
      <rgbColor rgb="00800080"/>
      <rgbColor rgb="00008080"/>
      <rgbColor rgb="00F3F3F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3C2DF"/>
      <rgbColor rgb="00CCFFFF"/>
      <rgbColor rgb="00E2F4D4"/>
      <rgbColor rgb="00F1FB97"/>
      <rgbColor rgb="0099CCFF"/>
      <rgbColor rgb="00CCECFF"/>
      <rgbColor rgb="00E7C3FD"/>
      <rgbColor rgb="00FFCC99"/>
      <rgbColor rgb="003366FF"/>
      <rgbColor rgb="00EFEFDD"/>
      <rgbColor rgb="0099CC00"/>
      <rgbColor rgb="00FFCC00"/>
      <rgbColor rgb="00FF9900"/>
      <rgbColor rgb="00FF6600"/>
      <rgbColor rgb="00666699"/>
      <rgbColor rgb="00E2E2C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990600</xdr:colOff>
      <xdr:row>3</xdr:row>
      <xdr:rowOff>3810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57150"/>
          <a:ext cx="990600" cy="289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1181735</xdr:colOff>
      <xdr:row>1</xdr:row>
      <xdr:rowOff>188594</xdr:rowOff>
    </xdr:to>
    <xdr:pic>
      <xdr:nvPicPr>
        <xdr:cNvPr id="2" name="Picture 1" descr="oracle-logo-127x18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57150"/>
          <a:ext cx="1296035" cy="1885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1181735</xdr:colOff>
      <xdr:row>1</xdr:row>
      <xdr:rowOff>188594</xdr:rowOff>
    </xdr:to>
    <xdr:pic>
      <xdr:nvPicPr>
        <xdr:cNvPr id="2" name="Picture 1" descr="oracle-logo-127x18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57150"/>
          <a:ext cx="1296035" cy="188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st\di\JournalEntry_multi-5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gle Journal"/>
      <sheetName val="Multiple Journals"/>
      <sheetName val="Bulk Journals"/>
      <sheetName val="Sheet3"/>
      <sheetName val="_ADFDI_Parameters"/>
      <sheetName val="_ADFDI_Metadata"/>
      <sheetName val="_ADFDI_WorkbookData"/>
      <sheetName val="_ADFDI_LOV"/>
      <sheetName val="_ADFDI_BCMetadata"/>
      <sheetName val="_ADFDI_Dynamic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0">
          <cell r="D30" t="str">
            <v>Oct-07</v>
          </cell>
          <cell r="E30" t="str">
            <v>Nov-07</v>
          </cell>
          <cell r="F30" t="str">
            <v>Dec-07</v>
          </cell>
          <cell r="G30" t="str">
            <v>Jan-08</v>
          </cell>
          <cell r="H30" t="str">
            <v>Feb-08</v>
          </cell>
          <cell r="I30" t="str">
            <v>Mar-08</v>
          </cell>
          <cell r="J30" t="str">
            <v>Apr-08</v>
          </cell>
          <cell r="K30" t="str">
            <v>May-08</v>
          </cell>
          <cell r="L30" t="str">
            <v>Jun-08</v>
          </cell>
          <cell r="M30" t="str">
            <v>Jul-08</v>
          </cell>
          <cell r="N30" t="str">
            <v>Aug-08</v>
          </cell>
          <cell r="O30" t="str">
            <v>Sep-08</v>
          </cell>
          <cell r="P30" t="str">
            <v>Adj_Sep-08</v>
          </cell>
          <cell r="Q30" t="str">
            <v>Oct-08</v>
          </cell>
          <cell r="R30" t="str">
            <v>Nov-08</v>
          </cell>
          <cell r="S30" t="str">
            <v>Dec-08</v>
          </cell>
          <cell r="T30" t="str">
            <v>Jan-09</v>
          </cell>
          <cell r="U30" t="str">
            <v>Feb-09</v>
          </cell>
          <cell r="V30" t="str">
            <v>Mar-09</v>
          </cell>
          <cell r="W30" t="str">
            <v>Apr-09</v>
          </cell>
          <cell r="X30" t="str">
            <v>May-09</v>
          </cell>
          <cell r="Y30" t="str">
            <v>Jun-09</v>
          </cell>
          <cell r="Z30" t="str">
            <v>Jul-09</v>
          </cell>
          <cell r="AA30" t="str">
            <v>Aug-09</v>
          </cell>
          <cell r="AB30" t="str">
            <v>Sep-09</v>
          </cell>
          <cell r="AC30" t="str">
            <v>Adj_Sep-09</v>
          </cell>
          <cell r="AD30" t="str">
            <v>Oct-09</v>
          </cell>
          <cell r="AE30" t="str">
            <v>Nov-09</v>
          </cell>
          <cell r="AF30" t="str">
            <v>Dec-09</v>
          </cell>
          <cell r="AG30" t="str">
            <v>Jan-10</v>
          </cell>
          <cell r="AH30" t="str">
            <v>Feb-10</v>
          </cell>
          <cell r="AI30" t="str">
            <v>Mar-10</v>
          </cell>
          <cell r="AJ30" t="str">
            <v>Apr-10</v>
          </cell>
          <cell r="AK30" t="str">
            <v>May-10</v>
          </cell>
          <cell r="AL30" t="str">
            <v>Jun-10</v>
          </cell>
          <cell r="AM30" t="str">
            <v>Jul-10</v>
          </cell>
          <cell r="AN30" t="str">
            <v>Aug-10</v>
          </cell>
          <cell r="AO30" t="str">
            <v>Sep-10</v>
          </cell>
          <cell r="AP30" t="str">
            <v>Adj_Sep-10</v>
          </cell>
          <cell r="AQ30" t="str">
            <v>Oct-10</v>
          </cell>
          <cell r="AR30" t="str">
            <v>Nov-10</v>
          </cell>
          <cell r="AS30" t="str">
            <v>Dec-10</v>
          </cell>
          <cell r="AT30" t="str">
            <v>Jan-11</v>
          </cell>
          <cell r="AU30" t="str">
            <v>Feb-11</v>
          </cell>
          <cell r="AV30" t="str">
            <v>Mar-11</v>
          </cell>
          <cell r="AW30" t="str">
            <v>Apr-11</v>
          </cell>
          <cell r="AX30" t="str">
            <v>May-11</v>
          </cell>
          <cell r="AY30" t="str">
            <v>Jun-11</v>
          </cell>
          <cell r="AZ30" t="str">
            <v>Jul-11</v>
          </cell>
          <cell r="BA30" t="str">
            <v>Aug-11</v>
          </cell>
          <cell r="BB30" t="str">
            <v>Sep-11</v>
          </cell>
          <cell r="BC30" t="str">
            <v>Adj_Sep-11</v>
          </cell>
          <cell r="BD30" t="str">
            <v>Oct-11</v>
          </cell>
          <cell r="BE30" t="str">
            <v>Nov-11</v>
          </cell>
          <cell r="BF30" t="str">
            <v>Dec-11</v>
          </cell>
          <cell r="BG30" t="str">
            <v>Jan-12</v>
          </cell>
          <cell r="BH30" t="str">
            <v>Feb-12</v>
          </cell>
          <cell r="BI30" t="str">
            <v>Mar-12</v>
          </cell>
          <cell r="BJ30" t="str">
            <v>Apr-12</v>
          </cell>
          <cell r="BK30" t="str">
            <v>May-12</v>
          </cell>
          <cell r="BL30" t="str">
            <v>Jun-12</v>
          </cell>
          <cell r="BM30" t="str">
            <v>Jul-12</v>
          </cell>
          <cell r="BN30" t="str">
            <v>Aug-12</v>
          </cell>
          <cell r="BO30" t="str">
            <v>Sep-12</v>
          </cell>
          <cell r="BP30" t="str">
            <v>Adj_Sep-12</v>
          </cell>
          <cell r="BQ30" t="str">
            <v>Oct-12</v>
          </cell>
          <cell r="BR30" t="str">
            <v>Nov-12</v>
          </cell>
          <cell r="BS30" t="str">
            <v>Dec-12</v>
          </cell>
          <cell r="BT30" t="str">
            <v>Jan-13</v>
          </cell>
          <cell r="BU30" t="str">
            <v>Feb-13</v>
          </cell>
          <cell r="BV30" t="str">
            <v>Mar-13</v>
          </cell>
          <cell r="BW30" t="str">
            <v>Apr-13</v>
          </cell>
          <cell r="BX30" t="str">
            <v>May-13</v>
          </cell>
          <cell r="BY30" t="str">
            <v>Jun-13</v>
          </cell>
          <cell r="BZ30" t="str">
            <v>Jul-13</v>
          </cell>
          <cell r="CA30" t="str">
            <v>Aug-13</v>
          </cell>
          <cell r="CB30" t="str">
            <v>Sep-13</v>
          </cell>
          <cell r="CC30" t="str">
            <v>Adj_Sep-13</v>
          </cell>
          <cell r="CD30" t="str">
            <v>Oct-13</v>
          </cell>
          <cell r="CE30" t="str">
            <v>Nov-13</v>
          </cell>
          <cell r="CF30" t="str">
            <v>Dec-13</v>
          </cell>
          <cell r="CG30" t="str">
            <v>Jan-14</v>
          </cell>
          <cell r="CH30" t="str">
            <v>Feb-14</v>
          </cell>
          <cell r="CI30" t="str">
            <v>Mar-14</v>
          </cell>
          <cell r="CJ30" t="str">
            <v>Apr-14</v>
          </cell>
          <cell r="CK30" t="str">
            <v>May-14</v>
          </cell>
          <cell r="CL30" t="str">
            <v>Jun-14</v>
          </cell>
          <cell r="CM30" t="str">
            <v>Jul-14</v>
          </cell>
          <cell r="CN30" t="str">
            <v>Aug-14</v>
          </cell>
          <cell r="CO30" t="str">
            <v>Sep-14</v>
          </cell>
          <cell r="CP30" t="str">
            <v>Adj_Sep-14</v>
          </cell>
          <cell r="CQ30" t="str">
            <v>Oct-14</v>
          </cell>
          <cell r="CR30" t="str">
            <v>Nov-14</v>
          </cell>
          <cell r="CS30" t="str">
            <v>Dec-14</v>
          </cell>
          <cell r="CT30" t="str">
            <v>Jan-15</v>
          </cell>
          <cell r="CU30" t="str">
            <v>Feb-15</v>
          </cell>
          <cell r="CV30" t="str">
            <v>Mar-15</v>
          </cell>
          <cell r="CW30" t="str">
            <v>Apr-15</v>
          </cell>
          <cell r="CX30" t="str">
            <v>May-15</v>
          </cell>
          <cell r="CY30" t="str">
            <v>Jun-15</v>
          </cell>
          <cell r="CZ30" t="str">
            <v>Jul-15</v>
          </cell>
          <cell r="DA30" t="str">
            <v>Aug-15</v>
          </cell>
          <cell r="DB30" t="str">
            <v>Sep-15</v>
          </cell>
          <cell r="DC30" t="str">
            <v>Adj_Sep-15</v>
          </cell>
        </row>
        <row r="32">
          <cell r="D32" t="str">
            <v>Oct-07</v>
          </cell>
          <cell r="E32" t="str">
            <v>Nov-07</v>
          </cell>
          <cell r="F32" t="str">
            <v>Dec-07</v>
          </cell>
          <cell r="G32" t="str">
            <v>Jan-08</v>
          </cell>
          <cell r="H32" t="str">
            <v>Feb-08</v>
          </cell>
          <cell r="I32" t="str">
            <v>Mar-08</v>
          </cell>
          <cell r="J32" t="str">
            <v>Apr-08</v>
          </cell>
          <cell r="K32" t="str">
            <v>May-08</v>
          </cell>
          <cell r="L32" t="str">
            <v>Jun-08</v>
          </cell>
          <cell r="M32" t="str">
            <v>Jul-08</v>
          </cell>
          <cell r="N32" t="str">
            <v>Aug-08</v>
          </cell>
          <cell r="O32" t="str">
            <v>Sep-08</v>
          </cell>
          <cell r="P32" t="str">
            <v>Adj_Sep-08</v>
          </cell>
          <cell r="Q32" t="str">
            <v>Oct-08</v>
          </cell>
          <cell r="R32" t="str">
            <v>Nov-08</v>
          </cell>
          <cell r="S32" t="str">
            <v>Dec-08</v>
          </cell>
          <cell r="T32" t="str">
            <v>Jan-09</v>
          </cell>
          <cell r="U32" t="str">
            <v>Feb-09</v>
          </cell>
          <cell r="V32" t="str">
            <v>Mar-09</v>
          </cell>
          <cell r="W32" t="str">
            <v>Apr-09</v>
          </cell>
          <cell r="X32" t="str">
            <v>May-09</v>
          </cell>
          <cell r="Y32" t="str">
            <v>Jun-09</v>
          </cell>
          <cell r="Z32" t="str">
            <v>Jul-09</v>
          </cell>
          <cell r="AA32" t="str">
            <v>Aug-09</v>
          </cell>
          <cell r="AB32" t="str">
            <v>Sep-09</v>
          </cell>
          <cell r="AC32" t="str">
            <v>Adj_Sep-09</v>
          </cell>
          <cell r="AD32" t="str">
            <v>Oct-09</v>
          </cell>
          <cell r="AE32" t="str">
            <v>Nov-09</v>
          </cell>
          <cell r="AF32" t="str">
            <v>Dec-09</v>
          </cell>
          <cell r="AG32" t="str">
            <v>Jan-10</v>
          </cell>
          <cell r="AH32" t="str">
            <v>Feb-10</v>
          </cell>
          <cell r="AI32" t="str">
            <v>Mar-10</v>
          </cell>
          <cell r="AJ32" t="str">
            <v>Apr-10</v>
          </cell>
          <cell r="AK32" t="str">
            <v>May-10</v>
          </cell>
          <cell r="AL32" t="str">
            <v>Jun-10</v>
          </cell>
          <cell r="AM32" t="str">
            <v>Jul-10</v>
          </cell>
          <cell r="AN32" t="str">
            <v>Aug-10</v>
          </cell>
          <cell r="AO32" t="str">
            <v>Sep-10</v>
          </cell>
          <cell r="AP32" t="str">
            <v>Adj_Sep-10</v>
          </cell>
          <cell r="AQ32" t="str">
            <v>Oct-10</v>
          </cell>
          <cell r="AR32" t="str">
            <v>Nov-10</v>
          </cell>
          <cell r="AS32" t="str">
            <v>Dec-10</v>
          </cell>
          <cell r="AT32" t="str">
            <v>Jan-11</v>
          </cell>
          <cell r="AU32" t="str">
            <v>Feb-11</v>
          </cell>
          <cell r="AV32" t="str">
            <v>Mar-11</v>
          </cell>
          <cell r="AW32" t="str">
            <v>Apr-11</v>
          </cell>
          <cell r="AX32" t="str">
            <v>May-11</v>
          </cell>
          <cell r="AY32" t="str">
            <v>Jun-11</v>
          </cell>
          <cell r="AZ32" t="str">
            <v>Jul-11</v>
          </cell>
          <cell r="BA32" t="str">
            <v>Aug-11</v>
          </cell>
          <cell r="BB32" t="str">
            <v>Sep-11</v>
          </cell>
          <cell r="BC32" t="str">
            <v>Adj_Sep-11</v>
          </cell>
          <cell r="BD32" t="str">
            <v>Oct-11</v>
          </cell>
          <cell r="BE32" t="str">
            <v>Nov-11</v>
          </cell>
          <cell r="BF32" t="str">
            <v>Dec-11</v>
          </cell>
          <cell r="BG32" t="str">
            <v>Jan-12</v>
          </cell>
          <cell r="BH32" t="str">
            <v>Feb-12</v>
          </cell>
          <cell r="BI32" t="str">
            <v>Mar-12</v>
          </cell>
          <cell r="BJ32" t="str">
            <v>Apr-12</v>
          </cell>
          <cell r="BK32" t="str">
            <v>May-12</v>
          </cell>
          <cell r="BL32" t="str">
            <v>Jun-12</v>
          </cell>
          <cell r="BM32" t="str">
            <v>Jul-12</v>
          </cell>
          <cell r="BN32" t="str">
            <v>Aug-12</v>
          </cell>
          <cell r="BO32" t="str">
            <v>Sep-12</v>
          </cell>
          <cell r="BP32" t="str">
            <v>Adj_Sep-12</v>
          </cell>
          <cell r="BQ32" t="str">
            <v>Oct-12</v>
          </cell>
          <cell r="BR32" t="str">
            <v>Nov-12</v>
          </cell>
          <cell r="BS32" t="str">
            <v>Dec-12</v>
          </cell>
          <cell r="BT32" t="str">
            <v>Jan-13</v>
          </cell>
          <cell r="BU32" t="str">
            <v>Feb-13</v>
          </cell>
          <cell r="BV32" t="str">
            <v>Mar-13</v>
          </cell>
          <cell r="BW32" t="str">
            <v>Apr-13</v>
          </cell>
          <cell r="BX32" t="str">
            <v>May-13</v>
          </cell>
          <cell r="BY32" t="str">
            <v>Jun-13</v>
          </cell>
          <cell r="BZ32" t="str">
            <v>Jul-13</v>
          </cell>
          <cell r="CA32" t="str">
            <v>Aug-13</v>
          </cell>
          <cell r="CB32" t="str">
            <v>Sep-13</v>
          </cell>
          <cell r="CC32" t="str">
            <v>Adj_Sep-13</v>
          </cell>
          <cell r="CD32" t="str">
            <v>Oct-13</v>
          </cell>
          <cell r="CE32" t="str">
            <v>Nov-13</v>
          </cell>
          <cell r="CF32" t="str">
            <v>Dec-13</v>
          </cell>
          <cell r="CG32" t="str">
            <v>Jan-14</v>
          </cell>
          <cell r="CH32" t="str">
            <v>Feb-14</v>
          </cell>
          <cell r="CI32" t="str">
            <v>Mar-14</v>
          </cell>
          <cell r="CJ32" t="str">
            <v>Apr-14</v>
          </cell>
          <cell r="CK32" t="str">
            <v>May-14</v>
          </cell>
          <cell r="CL32" t="str">
            <v>Jun-14</v>
          </cell>
          <cell r="CM32" t="str">
            <v>Jul-14</v>
          </cell>
          <cell r="CN32" t="str">
            <v>Aug-14</v>
          </cell>
          <cell r="CO32" t="str">
            <v>Sep-14</v>
          </cell>
          <cell r="CP32" t="str">
            <v>Adj_Sep-14</v>
          </cell>
          <cell r="CQ32" t="str">
            <v>Oct-14</v>
          </cell>
          <cell r="CR32" t="str">
            <v>Nov-14</v>
          </cell>
          <cell r="CS32" t="str">
            <v>Dec-14</v>
          </cell>
          <cell r="CT32" t="str">
            <v>Jan-15</v>
          </cell>
          <cell r="CU32" t="str">
            <v>Feb-15</v>
          </cell>
          <cell r="CV32" t="str">
            <v>Mar-15</v>
          </cell>
          <cell r="CW32" t="str">
            <v>Apr-15</v>
          </cell>
          <cell r="CX32" t="str">
            <v>May-15</v>
          </cell>
          <cell r="CY32" t="str">
            <v>Jun-15</v>
          </cell>
          <cell r="CZ32" t="str">
            <v>Jul-15</v>
          </cell>
          <cell r="DA32" t="str">
            <v>Aug-15</v>
          </cell>
          <cell r="DB32" t="str">
            <v>Sep-15</v>
          </cell>
          <cell r="DC32" t="str">
            <v>Adj_Sep-15</v>
          </cell>
        </row>
      </sheetData>
      <sheetData sheetId="8"/>
      <sheetData sheetId="9"/>
    </sheetDataSet>
  </externalBook>
</externalLink>
</file>

<file path=xl/tables/table1.xml><?xml version="1.0" encoding="utf-8"?>
<table xmlns="http://schemas.openxmlformats.org/spreadsheetml/2006/main" id="3" name="Category" displayName="Category" ref="A1:A7" totalsRowShown="0" headerRowDxfId="5" dataDxfId="4">
  <autoFilter ref="A1:A7"/>
  <tableColumns count="1">
    <tableColumn id="1" name="Category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xable" displayName="Taxable" ref="C1:C3" totalsRowShown="0" headerRowBorderDxfId="2" tableBorderDxfId="1" totalsRowBorderDxfId="0">
  <autoFilter ref="C1:C3"/>
  <tableColumns count="1">
    <tableColumn id="1" name="Taxable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9"/>
  <sheetViews>
    <sheetView tabSelected="1" topLeftCell="B2" zoomScaleNormal="100" workbookViewId="0">
      <selection activeCell="G2" sqref="G2"/>
    </sheetView>
  </sheetViews>
  <sheetFormatPr defaultColWidth="9.140625" defaultRowHeight="10.5" x14ac:dyDescent="0.15"/>
  <cols>
    <col min="1" max="1" width="0" style="1" hidden="1" customWidth="1"/>
    <col min="2" max="2" width="1.7109375" style="1" customWidth="1"/>
    <col min="3" max="3" width="21" style="1" customWidth="1"/>
    <col min="4" max="4" width="22.5703125" style="1" customWidth="1"/>
    <col min="5" max="5" width="16.42578125" style="1" customWidth="1"/>
    <col min="6" max="6" width="25.7109375" style="1" customWidth="1"/>
    <col min="7" max="7" width="19.7109375" style="1" customWidth="1"/>
    <col min="8" max="8" width="21.28515625" style="1" customWidth="1"/>
    <col min="9" max="9" width="15.140625" style="1" customWidth="1"/>
    <col min="10" max="10" width="23.28515625" style="1" customWidth="1"/>
    <col min="11" max="13" width="14.28515625" style="1" customWidth="1"/>
    <col min="14" max="14" width="15.7109375" style="1" customWidth="1"/>
    <col min="15" max="25" width="14.7109375" style="1" customWidth="1"/>
    <col min="26" max="16384" width="9.140625" style="1"/>
  </cols>
  <sheetData>
    <row r="1" spans="1:12" ht="5.0999999999999996" customHeight="1" x14ac:dyDescent="0.15">
      <c r="A1" s="1" t="s">
        <v>90</v>
      </c>
    </row>
    <row r="2" spans="1:12" ht="18" customHeight="1" x14ac:dyDescent="0.25">
      <c r="D2" s="29" t="s">
        <v>464</v>
      </c>
      <c r="E2" s="70" t="s">
        <v>613</v>
      </c>
    </row>
    <row r="3" spans="1:12" ht="4.9000000000000004" customHeight="1" x14ac:dyDescent="0.15"/>
    <row r="4" spans="1:12" ht="18" customHeight="1" x14ac:dyDescent="0.25">
      <c r="C4" s="28"/>
      <c r="D4" s="46" t="s">
        <v>593</v>
      </c>
    </row>
    <row r="5" spans="1:12" ht="18" customHeight="1" x14ac:dyDescent="0.2">
      <c r="C5" s="28" t="s">
        <v>595</v>
      </c>
      <c r="D5" s="47" t="s">
        <v>594</v>
      </c>
    </row>
    <row r="6" spans="1:12" ht="15" customHeight="1" x14ac:dyDescent="0.15"/>
    <row r="7" spans="1:12" ht="12.75" customHeight="1" x14ac:dyDescent="0.2">
      <c r="C7" s="26" t="s">
        <v>470</v>
      </c>
      <c r="D7" s="30" t="s">
        <v>329</v>
      </c>
      <c r="E7" s="12"/>
      <c r="F7" s="31" t="s">
        <v>471</v>
      </c>
      <c r="G7" s="53">
        <v>99999</v>
      </c>
      <c r="H7" s="54"/>
    </row>
    <row r="8" spans="1:12" ht="12.75" customHeight="1" x14ac:dyDescent="0.2">
      <c r="C8" s="27" t="s">
        <v>610</v>
      </c>
      <c r="D8" s="24" t="s">
        <v>63</v>
      </c>
      <c r="E8" s="4"/>
      <c r="F8" s="25" t="s">
        <v>457</v>
      </c>
      <c r="G8" s="48" t="s">
        <v>332</v>
      </c>
      <c r="H8" s="55"/>
      <c r="J8" s="26" t="s">
        <v>461</v>
      </c>
      <c r="K8" s="8">
        <f ca="1">SUM(OFFSET($N$18,1,$E$279):OFFSET($G$277,-1,$D$279))</f>
        <v>0</v>
      </c>
      <c r="L8" s="9"/>
    </row>
    <row r="9" spans="1:12" ht="12.75" customHeight="1" x14ac:dyDescent="0.2">
      <c r="C9" s="27" t="s">
        <v>466</v>
      </c>
      <c r="D9" s="65" t="str">
        <f>CONCATENATE(D16,"~",G16)</f>
        <v>~</v>
      </c>
      <c r="E9" s="49"/>
      <c r="F9" s="25" t="s">
        <v>458</v>
      </c>
      <c r="G9" s="24"/>
      <c r="H9" s="3"/>
      <c r="J9" s="27" t="s">
        <v>462</v>
      </c>
      <c r="K9" s="10">
        <f ca="1">SUM(OFFSET($O$18,1,$E$279):OFFSET($H$277,-1,$D$279))</f>
        <v>0</v>
      </c>
      <c r="L9" s="7"/>
    </row>
    <row r="10" spans="1:12" ht="12.75" customHeight="1" x14ac:dyDescent="0.2">
      <c r="C10" s="27" t="s">
        <v>467</v>
      </c>
      <c r="D10" s="48" t="s">
        <v>329</v>
      </c>
      <c r="E10" s="49"/>
      <c r="F10" s="25" t="s">
        <v>459</v>
      </c>
      <c r="G10" s="48" t="s">
        <v>63</v>
      </c>
      <c r="H10" s="55"/>
      <c r="J10" s="5"/>
      <c r="K10" s="52"/>
      <c r="L10" s="59"/>
    </row>
    <row r="11" spans="1:12" ht="12.75" customHeight="1" x14ac:dyDescent="0.2">
      <c r="C11" s="27" t="s">
        <v>468</v>
      </c>
      <c r="D11" s="50"/>
      <c r="E11" s="49"/>
      <c r="F11" s="25" t="s">
        <v>460</v>
      </c>
      <c r="G11" s="56"/>
      <c r="H11" s="55"/>
    </row>
    <row r="12" spans="1:12" ht="12.75" customHeight="1" x14ac:dyDescent="0.2">
      <c r="C12" s="27" t="s">
        <v>469</v>
      </c>
      <c r="D12" s="48"/>
      <c r="E12" s="49"/>
      <c r="F12" s="25" t="s">
        <v>475</v>
      </c>
      <c r="G12" s="50"/>
      <c r="H12" s="55"/>
    </row>
    <row r="13" spans="1:12" ht="12.75" customHeight="1" x14ac:dyDescent="0.2">
      <c r="C13" s="33"/>
      <c r="D13" s="51"/>
      <c r="E13" s="52"/>
      <c r="F13" s="32" t="s">
        <v>473</v>
      </c>
      <c r="G13" s="69"/>
      <c r="H13" s="69"/>
    </row>
    <row r="14" spans="1:12" ht="5.0999999999999996" customHeight="1" x14ac:dyDescent="0.15"/>
    <row r="15" spans="1:12" ht="12.75" customHeight="1" x14ac:dyDescent="0.15"/>
    <row r="16" spans="1:12" ht="18" customHeight="1" x14ac:dyDescent="0.2">
      <c r="C16" s="34" t="s">
        <v>596</v>
      </c>
      <c r="D16" s="57"/>
      <c r="E16" s="58"/>
      <c r="F16" s="34" t="s">
        <v>597</v>
      </c>
      <c r="G16" s="57"/>
      <c r="H16" s="58"/>
      <c r="J16" s="60" t="s">
        <v>598</v>
      </c>
      <c r="K16" s="61">
        <f ca="1">K8-K9</f>
        <v>0</v>
      </c>
    </row>
    <row r="17" spans="3:18" ht="4.9000000000000004" customHeight="1" x14ac:dyDescent="0.15"/>
    <row r="18" spans="3:18" ht="63.75" customHeight="1" x14ac:dyDescent="0.2">
      <c r="C18" s="34" t="s">
        <v>478</v>
      </c>
      <c r="D18" s="35" t="s">
        <v>479</v>
      </c>
      <c r="E18" s="35" t="s">
        <v>480</v>
      </c>
      <c r="F18" s="35" t="s">
        <v>481</v>
      </c>
      <c r="G18" s="35" t="s">
        <v>482</v>
      </c>
      <c r="H18" s="35" t="s">
        <v>483</v>
      </c>
      <c r="I18" s="35" t="s">
        <v>484</v>
      </c>
      <c r="J18" s="35" t="s">
        <v>485</v>
      </c>
      <c r="K18" s="35" t="s">
        <v>486</v>
      </c>
      <c r="L18" s="35" t="s">
        <v>487</v>
      </c>
      <c r="M18" s="35" t="s">
        <v>488</v>
      </c>
      <c r="N18" s="36" t="s">
        <v>489</v>
      </c>
      <c r="O18" s="36" t="s">
        <v>490</v>
      </c>
      <c r="P18" s="37" t="s">
        <v>496</v>
      </c>
      <c r="Q18" s="37" t="s">
        <v>599</v>
      </c>
      <c r="R18" s="68" t="s">
        <v>504</v>
      </c>
    </row>
    <row r="19" spans="3:18" ht="12.75" x14ac:dyDescent="0.2">
      <c r="C19" s="19"/>
      <c r="D19" s="17" t="s">
        <v>63</v>
      </c>
      <c r="E19" s="62" t="s">
        <v>600</v>
      </c>
      <c r="F19" s="62" t="s">
        <v>601</v>
      </c>
      <c r="G19" s="62" t="s">
        <v>602</v>
      </c>
      <c r="H19" s="62" t="s">
        <v>603</v>
      </c>
      <c r="I19" s="62" t="s">
        <v>604</v>
      </c>
      <c r="J19" s="62" t="s">
        <v>606</v>
      </c>
      <c r="K19" s="62" t="s">
        <v>604</v>
      </c>
      <c r="L19" s="62" t="s">
        <v>604</v>
      </c>
      <c r="M19" s="63" t="s">
        <v>102</v>
      </c>
      <c r="N19" s="21"/>
      <c r="O19" s="21"/>
      <c r="P19" s="64" t="s">
        <v>607</v>
      </c>
      <c r="Q19" s="20" t="s">
        <v>63</v>
      </c>
      <c r="R19" s="18" t="s">
        <v>326</v>
      </c>
    </row>
    <row r="20" spans="3:18" ht="12.75" x14ac:dyDescent="0.2">
      <c r="C20" s="19"/>
      <c r="D20" s="17" t="s">
        <v>63</v>
      </c>
      <c r="E20" s="62" t="s">
        <v>600</v>
      </c>
      <c r="F20" s="62" t="s">
        <v>601</v>
      </c>
      <c r="G20" s="62" t="s">
        <v>602</v>
      </c>
      <c r="H20" s="62" t="s">
        <v>605</v>
      </c>
      <c r="I20" s="62" t="s">
        <v>604</v>
      </c>
      <c r="J20" s="62" t="s">
        <v>606</v>
      </c>
      <c r="K20" s="62" t="s">
        <v>604</v>
      </c>
      <c r="L20" s="62" t="s">
        <v>604</v>
      </c>
      <c r="M20" s="63" t="s">
        <v>102</v>
      </c>
      <c r="N20" s="21"/>
      <c r="O20" s="21"/>
      <c r="P20" s="63" t="s">
        <v>608</v>
      </c>
      <c r="Q20" s="20" t="s">
        <v>579</v>
      </c>
      <c r="R20" s="18" t="s">
        <v>326</v>
      </c>
    </row>
    <row r="21" spans="3:18" ht="12.75" x14ac:dyDescent="0.2">
      <c r="C21" s="19"/>
      <c r="D21" s="17"/>
      <c r="E21" s="20"/>
      <c r="F21" s="20"/>
      <c r="G21" s="20"/>
      <c r="H21" s="20"/>
      <c r="I21" s="20"/>
      <c r="J21" s="66" t="s">
        <v>606</v>
      </c>
      <c r="K21" s="20"/>
      <c r="L21" s="66" t="s">
        <v>604</v>
      </c>
      <c r="M21" s="67" t="s">
        <v>102</v>
      </c>
      <c r="N21" s="21"/>
      <c r="O21" s="21"/>
      <c r="P21" s="20"/>
      <c r="Q21" s="20" t="s">
        <v>63</v>
      </c>
      <c r="R21" s="18" t="s">
        <v>326</v>
      </c>
    </row>
    <row r="22" spans="3:18" ht="12.75" x14ac:dyDescent="0.2">
      <c r="C22" s="19"/>
      <c r="D22" s="17"/>
      <c r="E22" s="20"/>
      <c r="F22" s="20"/>
      <c r="G22" s="20"/>
      <c r="H22" s="20"/>
      <c r="I22" s="20"/>
      <c r="J22" s="66" t="s">
        <v>606</v>
      </c>
      <c r="K22" s="20"/>
      <c r="L22" s="66" t="s">
        <v>604</v>
      </c>
      <c r="M22" s="67" t="s">
        <v>102</v>
      </c>
      <c r="N22" s="21"/>
      <c r="O22" s="21"/>
      <c r="P22" s="20"/>
      <c r="Q22" s="20" t="s">
        <v>63</v>
      </c>
      <c r="R22" s="18" t="s">
        <v>326</v>
      </c>
    </row>
    <row r="23" spans="3:18" ht="12.75" x14ac:dyDescent="0.2">
      <c r="C23" s="19"/>
      <c r="D23" s="17"/>
      <c r="E23" s="20"/>
      <c r="F23" s="20"/>
      <c r="G23" s="20"/>
      <c r="H23" s="20"/>
      <c r="I23" s="20"/>
      <c r="J23" s="66" t="s">
        <v>606</v>
      </c>
      <c r="K23" s="20"/>
      <c r="L23" s="66" t="s">
        <v>604</v>
      </c>
      <c r="M23" s="67" t="s">
        <v>102</v>
      </c>
      <c r="N23" s="21"/>
      <c r="O23" s="21"/>
      <c r="P23" s="20"/>
      <c r="Q23" s="20" t="s">
        <v>63</v>
      </c>
      <c r="R23" s="18" t="s">
        <v>326</v>
      </c>
    </row>
    <row r="24" spans="3:18" ht="12.75" x14ac:dyDescent="0.2">
      <c r="C24" s="19"/>
      <c r="D24" s="17"/>
      <c r="E24" s="20"/>
      <c r="F24" s="20"/>
      <c r="G24" s="20"/>
      <c r="H24" s="20"/>
      <c r="I24" s="20"/>
      <c r="J24" s="66" t="s">
        <v>606</v>
      </c>
      <c r="K24" s="20"/>
      <c r="L24" s="66" t="s">
        <v>604</v>
      </c>
      <c r="M24" s="67" t="s">
        <v>102</v>
      </c>
      <c r="N24" s="21"/>
      <c r="O24" s="21"/>
      <c r="P24" s="20"/>
      <c r="Q24" s="20" t="s">
        <v>63</v>
      </c>
      <c r="R24" s="18" t="s">
        <v>326</v>
      </c>
    </row>
    <row r="25" spans="3:18" ht="12.75" x14ac:dyDescent="0.2">
      <c r="C25" s="19"/>
      <c r="D25" s="17"/>
      <c r="E25" s="20"/>
      <c r="F25" s="20"/>
      <c r="G25" s="20"/>
      <c r="H25" s="20"/>
      <c r="I25" s="20"/>
      <c r="J25" s="66" t="s">
        <v>606</v>
      </c>
      <c r="K25" s="20"/>
      <c r="L25" s="66" t="s">
        <v>604</v>
      </c>
      <c r="M25" s="67" t="s">
        <v>102</v>
      </c>
      <c r="N25" s="21"/>
      <c r="O25" s="21"/>
      <c r="P25" s="20"/>
      <c r="Q25" s="20" t="s">
        <v>63</v>
      </c>
      <c r="R25" s="18" t="s">
        <v>326</v>
      </c>
    </row>
    <row r="26" spans="3:18" ht="12.75" x14ac:dyDescent="0.2">
      <c r="C26" s="19"/>
      <c r="D26" s="17"/>
      <c r="E26" s="20"/>
      <c r="F26" s="20"/>
      <c r="G26" s="20"/>
      <c r="H26" s="20"/>
      <c r="I26" s="20"/>
      <c r="J26" s="66" t="s">
        <v>606</v>
      </c>
      <c r="K26" s="20"/>
      <c r="L26" s="66" t="s">
        <v>604</v>
      </c>
      <c r="M26" s="67" t="s">
        <v>102</v>
      </c>
      <c r="N26" s="21"/>
      <c r="O26" s="21"/>
      <c r="P26" s="20"/>
      <c r="Q26" s="20" t="s">
        <v>63</v>
      </c>
      <c r="R26" s="18" t="s">
        <v>326</v>
      </c>
    </row>
    <row r="27" spans="3:18" ht="12.75" x14ac:dyDescent="0.2">
      <c r="C27" s="19"/>
      <c r="D27" s="17"/>
      <c r="E27" s="20"/>
      <c r="F27" s="20"/>
      <c r="G27" s="20"/>
      <c r="H27" s="20"/>
      <c r="I27" s="20"/>
      <c r="J27" s="66" t="s">
        <v>606</v>
      </c>
      <c r="K27" s="20"/>
      <c r="L27" s="66" t="s">
        <v>604</v>
      </c>
      <c r="M27" s="67" t="s">
        <v>102</v>
      </c>
      <c r="N27" s="21"/>
      <c r="O27" s="21"/>
      <c r="P27" s="20"/>
      <c r="Q27" s="20" t="s">
        <v>63</v>
      </c>
      <c r="R27" s="18" t="s">
        <v>326</v>
      </c>
    </row>
    <row r="28" spans="3:18" ht="12.75" x14ac:dyDescent="0.2">
      <c r="C28" s="19"/>
      <c r="D28" s="17"/>
      <c r="E28" s="20"/>
      <c r="F28" s="20"/>
      <c r="G28" s="20"/>
      <c r="H28" s="20"/>
      <c r="I28" s="20"/>
      <c r="J28" s="66" t="s">
        <v>606</v>
      </c>
      <c r="K28" s="20"/>
      <c r="L28" s="66" t="s">
        <v>604</v>
      </c>
      <c r="M28" s="67" t="s">
        <v>102</v>
      </c>
      <c r="N28" s="21"/>
      <c r="O28" s="21"/>
      <c r="P28" s="20"/>
      <c r="Q28" s="20" t="s">
        <v>63</v>
      </c>
      <c r="R28" s="18" t="s">
        <v>326</v>
      </c>
    </row>
    <row r="29" spans="3:18" ht="12.75" x14ac:dyDescent="0.2">
      <c r="C29" s="19"/>
      <c r="D29" s="17"/>
      <c r="E29" s="20"/>
      <c r="F29" s="20"/>
      <c r="G29" s="20"/>
      <c r="H29" s="20"/>
      <c r="I29" s="20"/>
      <c r="J29" s="66" t="s">
        <v>606</v>
      </c>
      <c r="K29" s="20"/>
      <c r="L29" s="66" t="s">
        <v>604</v>
      </c>
      <c r="M29" s="67" t="s">
        <v>102</v>
      </c>
      <c r="N29" s="21"/>
      <c r="O29" s="21"/>
      <c r="P29" s="20"/>
      <c r="Q29" s="20" t="s">
        <v>63</v>
      </c>
      <c r="R29" s="18" t="s">
        <v>326</v>
      </c>
    </row>
    <row r="30" spans="3:18" ht="12.75" x14ac:dyDescent="0.2">
      <c r="C30" s="19"/>
      <c r="D30" s="17"/>
      <c r="E30" s="20"/>
      <c r="F30" s="20"/>
      <c r="G30" s="20"/>
      <c r="H30" s="20"/>
      <c r="I30" s="20"/>
      <c r="J30" s="66" t="s">
        <v>606</v>
      </c>
      <c r="K30" s="20"/>
      <c r="L30" s="66" t="s">
        <v>604</v>
      </c>
      <c r="M30" s="67" t="s">
        <v>102</v>
      </c>
      <c r="N30" s="21"/>
      <c r="O30" s="21"/>
      <c r="P30" s="20"/>
      <c r="Q30" s="20" t="s">
        <v>63</v>
      </c>
      <c r="R30" s="18" t="s">
        <v>326</v>
      </c>
    </row>
    <row r="31" spans="3:18" ht="12.75" x14ac:dyDescent="0.2">
      <c r="C31" s="19"/>
      <c r="D31" s="17"/>
      <c r="E31" s="20"/>
      <c r="F31" s="20"/>
      <c r="G31" s="20"/>
      <c r="H31" s="20"/>
      <c r="I31" s="20"/>
      <c r="J31" s="66" t="s">
        <v>606</v>
      </c>
      <c r="K31" s="20"/>
      <c r="L31" s="66" t="s">
        <v>604</v>
      </c>
      <c r="M31" s="67" t="s">
        <v>102</v>
      </c>
      <c r="N31" s="21"/>
      <c r="O31" s="21"/>
      <c r="P31" s="20"/>
      <c r="Q31" s="20" t="s">
        <v>63</v>
      </c>
      <c r="R31" s="18" t="s">
        <v>326</v>
      </c>
    </row>
    <row r="32" spans="3:18" ht="12.75" x14ac:dyDescent="0.2">
      <c r="C32" s="19"/>
      <c r="D32" s="17"/>
      <c r="E32" s="20"/>
      <c r="F32" s="20"/>
      <c r="G32" s="20"/>
      <c r="H32" s="20"/>
      <c r="I32" s="20"/>
      <c r="J32" s="66" t="s">
        <v>606</v>
      </c>
      <c r="K32" s="20"/>
      <c r="L32" s="66" t="s">
        <v>604</v>
      </c>
      <c r="M32" s="67" t="s">
        <v>102</v>
      </c>
      <c r="N32" s="21"/>
      <c r="O32" s="21"/>
      <c r="P32" s="20"/>
      <c r="Q32" s="20" t="s">
        <v>63</v>
      </c>
      <c r="R32" s="18" t="s">
        <v>326</v>
      </c>
    </row>
    <row r="33" spans="3:18" ht="12.75" x14ac:dyDescent="0.2">
      <c r="C33" s="19"/>
      <c r="D33" s="17"/>
      <c r="E33" s="20"/>
      <c r="F33" s="20"/>
      <c r="G33" s="20"/>
      <c r="H33" s="20"/>
      <c r="I33" s="20"/>
      <c r="J33" s="66" t="s">
        <v>606</v>
      </c>
      <c r="K33" s="20"/>
      <c r="L33" s="66" t="s">
        <v>604</v>
      </c>
      <c r="M33" s="67" t="s">
        <v>102</v>
      </c>
      <c r="N33" s="21"/>
      <c r="O33" s="21"/>
      <c r="P33" s="20"/>
      <c r="Q33" s="20" t="s">
        <v>63</v>
      </c>
      <c r="R33" s="18" t="s">
        <v>326</v>
      </c>
    </row>
    <row r="34" spans="3:18" ht="12.75" x14ac:dyDescent="0.2">
      <c r="C34" s="19"/>
      <c r="D34" s="17"/>
      <c r="E34" s="20"/>
      <c r="F34" s="20"/>
      <c r="G34" s="20"/>
      <c r="H34" s="20"/>
      <c r="I34" s="20"/>
      <c r="J34" s="66" t="s">
        <v>606</v>
      </c>
      <c r="K34" s="20"/>
      <c r="L34" s="66" t="s">
        <v>604</v>
      </c>
      <c r="M34" s="67" t="s">
        <v>102</v>
      </c>
      <c r="N34" s="21"/>
      <c r="O34" s="21"/>
      <c r="P34" s="20"/>
      <c r="Q34" s="20" t="s">
        <v>63</v>
      </c>
      <c r="R34" s="18" t="s">
        <v>326</v>
      </c>
    </row>
    <row r="35" spans="3:18" ht="12.75" x14ac:dyDescent="0.2">
      <c r="C35" s="19"/>
      <c r="D35" s="17"/>
      <c r="E35" s="20"/>
      <c r="F35" s="20"/>
      <c r="G35" s="20"/>
      <c r="H35" s="20"/>
      <c r="I35" s="20"/>
      <c r="J35" s="66" t="s">
        <v>606</v>
      </c>
      <c r="K35" s="20"/>
      <c r="L35" s="66" t="s">
        <v>604</v>
      </c>
      <c r="M35" s="67" t="s">
        <v>102</v>
      </c>
      <c r="N35" s="21"/>
      <c r="O35" s="21"/>
      <c r="P35" s="20"/>
      <c r="Q35" s="20" t="s">
        <v>63</v>
      </c>
      <c r="R35" s="18" t="s">
        <v>326</v>
      </c>
    </row>
    <row r="36" spans="3:18" ht="12.75" x14ac:dyDescent="0.2">
      <c r="C36" s="19"/>
      <c r="D36" s="17"/>
      <c r="E36" s="20"/>
      <c r="F36" s="20"/>
      <c r="G36" s="20"/>
      <c r="H36" s="20"/>
      <c r="I36" s="20"/>
      <c r="J36" s="66" t="s">
        <v>606</v>
      </c>
      <c r="K36" s="20"/>
      <c r="L36" s="66" t="s">
        <v>604</v>
      </c>
      <c r="M36" s="67" t="s">
        <v>102</v>
      </c>
      <c r="N36" s="21"/>
      <c r="O36" s="21"/>
      <c r="P36" s="20"/>
      <c r="Q36" s="20" t="s">
        <v>63</v>
      </c>
      <c r="R36" s="18" t="s">
        <v>326</v>
      </c>
    </row>
    <row r="37" spans="3:18" ht="12.75" x14ac:dyDescent="0.2">
      <c r="C37" s="19"/>
      <c r="D37" s="17"/>
      <c r="E37" s="20"/>
      <c r="F37" s="20"/>
      <c r="G37" s="20"/>
      <c r="H37" s="20"/>
      <c r="I37" s="20"/>
      <c r="J37" s="66" t="s">
        <v>606</v>
      </c>
      <c r="K37" s="20"/>
      <c r="L37" s="66" t="s">
        <v>604</v>
      </c>
      <c r="M37" s="67" t="s">
        <v>102</v>
      </c>
      <c r="N37" s="21"/>
      <c r="O37" s="21"/>
      <c r="P37" s="20"/>
      <c r="Q37" s="20" t="s">
        <v>63</v>
      </c>
      <c r="R37" s="18" t="s">
        <v>326</v>
      </c>
    </row>
    <row r="38" spans="3:18" ht="12.75" x14ac:dyDescent="0.2">
      <c r="C38" s="19"/>
      <c r="D38" s="17"/>
      <c r="E38" s="20"/>
      <c r="F38" s="20"/>
      <c r="G38" s="20"/>
      <c r="H38" s="20"/>
      <c r="I38" s="20"/>
      <c r="J38" s="66" t="s">
        <v>606</v>
      </c>
      <c r="K38" s="20"/>
      <c r="L38" s="66" t="s">
        <v>604</v>
      </c>
      <c r="M38" s="67" t="s">
        <v>102</v>
      </c>
      <c r="N38" s="21"/>
      <c r="O38" s="21"/>
      <c r="P38" s="20"/>
      <c r="Q38" s="20" t="s">
        <v>63</v>
      </c>
      <c r="R38" s="18" t="s">
        <v>326</v>
      </c>
    </row>
    <row r="39" spans="3:18" ht="12.75" x14ac:dyDescent="0.2">
      <c r="C39" s="19"/>
      <c r="D39" s="17"/>
      <c r="E39" s="20"/>
      <c r="F39" s="20"/>
      <c r="G39" s="20"/>
      <c r="H39" s="20"/>
      <c r="I39" s="20"/>
      <c r="J39" s="66" t="s">
        <v>606</v>
      </c>
      <c r="K39" s="20"/>
      <c r="L39" s="66" t="s">
        <v>604</v>
      </c>
      <c r="M39" s="67" t="s">
        <v>102</v>
      </c>
      <c r="N39" s="21"/>
      <c r="O39" s="21"/>
      <c r="P39" s="20"/>
      <c r="Q39" s="20" t="s">
        <v>63</v>
      </c>
      <c r="R39" s="18" t="s">
        <v>326</v>
      </c>
    </row>
    <row r="40" spans="3:18" ht="12.75" x14ac:dyDescent="0.2">
      <c r="C40" s="19"/>
      <c r="D40" s="17"/>
      <c r="E40" s="20"/>
      <c r="F40" s="20"/>
      <c r="G40" s="20"/>
      <c r="H40" s="20"/>
      <c r="I40" s="20"/>
      <c r="J40" s="66" t="s">
        <v>606</v>
      </c>
      <c r="K40" s="20"/>
      <c r="L40" s="66" t="s">
        <v>604</v>
      </c>
      <c r="M40" s="67" t="s">
        <v>102</v>
      </c>
      <c r="N40" s="21"/>
      <c r="O40" s="21"/>
      <c r="P40" s="20"/>
      <c r="Q40" s="20" t="s">
        <v>63</v>
      </c>
      <c r="R40" s="18" t="s">
        <v>326</v>
      </c>
    </row>
    <row r="41" spans="3:18" ht="12.75" x14ac:dyDescent="0.2">
      <c r="C41" s="19"/>
      <c r="D41" s="17"/>
      <c r="E41" s="20"/>
      <c r="F41" s="20"/>
      <c r="G41" s="20"/>
      <c r="H41" s="20"/>
      <c r="I41" s="20"/>
      <c r="J41" s="66" t="s">
        <v>606</v>
      </c>
      <c r="K41" s="20"/>
      <c r="L41" s="66" t="s">
        <v>604</v>
      </c>
      <c r="M41" s="67" t="s">
        <v>102</v>
      </c>
      <c r="N41" s="21"/>
      <c r="O41" s="21"/>
      <c r="P41" s="20"/>
      <c r="Q41" s="20" t="s">
        <v>63</v>
      </c>
      <c r="R41" s="18" t="s">
        <v>326</v>
      </c>
    </row>
    <row r="42" spans="3:18" ht="12.75" x14ac:dyDescent="0.2">
      <c r="C42" s="19"/>
      <c r="D42" s="17"/>
      <c r="E42" s="20"/>
      <c r="F42" s="20"/>
      <c r="G42" s="20"/>
      <c r="H42" s="20"/>
      <c r="I42" s="20"/>
      <c r="J42" s="66" t="s">
        <v>606</v>
      </c>
      <c r="K42" s="20"/>
      <c r="L42" s="66" t="s">
        <v>604</v>
      </c>
      <c r="M42" s="67" t="s">
        <v>102</v>
      </c>
      <c r="N42" s="21"/>
      <c r="O42" s="21"/>
      <c r="P42" s="20"/>
      <c r="Q42" s="20" t="s">
        <v>63</v>
      </c>
      <c r="R42" s="18" t="s">
        <v>326</v>
      </c>
    </row>
    <row r="43" spans="3:18" ht="12.75" x14ac:dyDescent="0.2">
      <c r="C43" s="19"/>
      <c r="D43" s="17"/>
      <c r="E43" s="20"/>
      <c r="F43" s="20"/>
      <c r="G43" s="20"/>
      <c r="H43" s="20"/>
      <c r="I43" s="20"/>
      <c r="J43" s="66" t="s">
        <v>606</v>
      </c>
      <c r="K43" s="20"/>
      <c r="L43" s="66" t="s">
        <v>604</v>
      </c>
      <c r="M43" s="67" t="s">
        <v>102</v>
      </c>
      <c r="N43" s="21"/>
      <c r="O43" s="21"/>
      <c r="P43" s="20"/>
      <c r="Q43" s="20" t="s">
        <v>63</v>
      </c>
      <c r="R43" s="18" t="s">
        <v>326</v>
      </c>
    </row>
    <row r="44" spans="3:18" ht="12.75" x14ac:dyDescent="0.2">
      <c r="C44" s="19"/>
      <c r="D44" s="17"/>
      <c r="E44" s="20"/>
      <c r="F44" s="20"/>
      <c r="G44" s="20"/>
      <c r="H44" s="20"/>
      <c r="I44" s="20"/>
      <c r="J44" s="66" t="s">
        <v>606</v>
      </c>
      <c r="K44" s="20"/>
      <c r="L44" s="66" t="s">
        <v>604</v>
      </c>
      <c r="M44" s="67" t="s">
        <v>102</v>
      </c>
      <c r="N44" s="21"/>
      <c r="O44" s="21"/>
      <c r="P44" s="20"/>
      <c r="Q44" s="20" t="s">
        <v>63</v>
      </c>
      <c r="R44" s="18" t="s">
        <v>326</v>
      </c>
    </row>
    <row r="45" spans="3:18" ht="12.75" x14ac:dyDescent="0.2">
      <c r="C45" s="19"/>
      <c r="D45" s="17"/>
      <c r="E45" s="20"/>
      <c r="F45" s="20"/>
      <c r="G45" s="20"/>
      <c r="H45" s="20"/>
      <c r="I45" s="20"/>
      <c r="J45" s="66" t="s">
        <v>606</v>
      </c>
      <c r="K45" s="20"/>
      <c r="L45" s="66" t="s">
        <v>604</v>
      </c>
      <c r="M45" s="67" t="s">
        <v>102</v>
      </c>
      <c r="N45" s="21"/>
      <c r="O45" s="21"/>
      <c r="P45" s="20"/>
      <c r="Q45" s="20" t="s">
        <v>63</v>
      </c>
      <c r="R45" s="18" t="s">
        <v>326</v>
      </c>
    </row>
    <row r="46" spans="3:18" ht="12.75" x14ac:dyDescent="0.2">
      <c r="C46" s="19"/>
      <c r="D46" s="17"/>
      <c r="E46" s="20"/>
      <c r="F46" s="20"/>
      <c r="G46" s="20"/>
      <c r="H46" s="20"/>
      <c r="I46" s="20"/>
      <c r="J46" s="66" t="s">
        <v>606</v>
      </c>
      <c r="K46" s="20"/>
      <c r="L46" s="66" t="s">
        <v>604</v>
      </c>
      <c r="M46" s="67" t="s">
        <v>102</v>
      </c>
      <c r="N46" s="21"/>
      <c r="O46" s="21"/>
      <c r="P46" s="20"/>
      <c r="Q46" s="20" t="s">
        <v>63</v>
      </c>
      <c r="R46" s="18" t="s">
        <v>326</v>
      </c>
    </row>
    <row r="47" spans="3:18" ht="12.75" x14ac:dyDescent="0.2">
      <c r="C47" s="19"/>
      <c r="D47" s="17"/>
      <c r="E47" s="20"/>
      <c r="F47" s="20"/>
      <c r="G47" s="20"/>
      <c r="H47" s="20"/>
      <c r="I47" s="20"/>
      <c r="J47" s="66" t="s">
        <v>606</v>
      </c>
      <c r="K47" s="20"/>
      <c r="L47" s="66" t="s">
        <v>604</v>
      </c>
      <c r="M47" s="67" t="s">
        <v>102</v>
      </c>
      <c r="N47" s="21"/>
      <c r="O47" s="21"/>
      <c r="P47" s="20"/>
      <c r="Q47" s="20" t="s">
        <v>63</v>
      </c>
      <c r="R47" s="18" t="s">
        <v>326</v>
      </c>
    </row>
    <row r="48" spans="3:18" ht="12.75" x14ac:dyDescent="0.2">
      <c r="C48" s="19"/>
      <c r="D48" s="17"/>
      <c r="E48" s="20"/>
      <c r="F48" s="20"/>
      <c r="G48" s="20"/>
      <c r="H48" s="20"/>
      <c r="I48" s="20"/>
      <c r="J48" s="66" t="s">
        <v>606</v>
      </c>
      <c r="K48" s="20"/>
      <c r="L48" s="66" t="s">
        <v>604</v>
      </c>
      <c r="M48" s="67" t="s">
        <v>102</v>
      </c>
      <c r="N48" s="21"/>
      <c r="O48" s="21"/>
      <c r="P48" s="20"/>
      <c r="Q48" s="20" t="s">
        <v>63</v>
      </c>
      <c r="R48" s="18" t="s">
        <v>326</v>
      </c>
    </row>
    <row r="49" spans="3:18" ht="12.75" x14ac:dyDescent="0.2">
      <c r="C49" s="19"/>
      <c r="D49" s="17"/>
      <c r="E49" s="20"/>
      <c r="F49" s="20"/>
      <c r="G49" s="20"/>
      <c r="H49" s="20"/>
      <c r="I49" s="20"/>
      <c r="J49" s="66" t="s">
        <v>606</v>
      </c>
      <c r="K49" s="20"/>
      <c r="L49" s="66" t="s">
        <v>604</v>
      </c>
      <c r="M49" s="67" t="s">
        <v>102</v>
      </c>
      <c r="N49" s="21"/>
      <c r="O49" s="21"/>
      <c r="P49" s="20"/>
      <c r="Q49" s="20" t="s">
        <v>63</v>
      </c>
      <c r="R49" s="18" t="s">
        <v>326</v>
      </c>
    </row>
    <row r="50" spans="3:18" ht="12.75" x14ac:dyDescent="0.2">
      <c r="C50" s="19"/>
      <c r="D50" s="17"/>
      <c r="E50" s="20"/>
      <c r="F50" s="20"/>
      <c r="G50" s="20"/>
      <c r="H50" s="20"/>
      <c r="I50" s="20"/>
      <c r="J50" s="66" t="s">
        <v>606</v>
      </c>
      <c r="K50" s="20"/>
      <c r="L50" s="66" t="s">
        <v>604</v>
      </c>
      <c r="M50" s="67" t="s">
        <v>102</v>
      </c>
      <c r="N50" s="21"/>
      <c r="O50" s="21"/>
      <c r="P50" s="20"/>
      <c r="Q50" s="20" t="s">
        <v>63</v>
      </c>
      <c r="R50" s="18" t="s">
        <v>326</v>
      </c>
    </row>
    <row r="51" spans="3:18" ht="12.75" x14ac:dyDescent="0.2">
      <c r="C51" s="19"/>
      <c r="D51" s="17"/>
      <c r="E51" s="20"/>
      <c r="F51" s="20"/>
      <c r="G51" s="20"/>
      <c r="H51" s="20"/>
      <c r="I51" s="20"/>
      <c r="J51" s="66" t="s">
        <v>606</v>
      </c>
      <c r="K51" s="20"/>
      <c r="L51" s="66" t="s">
        <v>604</v>
      </c>
      <c r="M51" s="67" t="s">
        <v>102</v>
      </c>
      <c r="N51" s="21"/>
      <c r="O51" s="21"/>
      <c r="P51" s="20"/>
      <c r="Q51" s="20" t="s">
        <v>63</v>
      </c>
      <c r="R51" s="18" t="s">
        <v>326</v>
      </c>
    </row>
    <row r="52" spans="3:18" ht="12.75" x14ac:dyDescent="0.2">
      <c r="C52" s="19"/>
      <c r="D52" s="17"/>
      <c r="E52" s="20"/>
      <c r="F52" s="20"/>
      <c r="G52" s="20"/>
      <c r="H52" s="20"/>
      <c r="I52" s="20"/>
      <c r="J52" s="66" t="s">
        <v>606</v>
      </c>
      <c r="K52" s="20"/>
      <c r="L52" s="66" t="s">
        <v>604</v>
      </c>
      <c r="M52" s="67" t="s">
        <v>102</v>
      </c>
      <c r="N52" s="21"/>
      <c r="O52" s="21"/>
      <c r="P52" s="20"/>
      <c r="Q52" s="20" t="s">
        <v>63</v>
      </c>
      <c r="R52" s="18" t="s">
        <v>326</v>
      </c>
    </row>
    <row r="53" spans="3:18" ht="12.75" x14ac:dyDescent="0.2">
      <c r="C53" s="19"/>
      <c r="D53" s="17"/>
      <c r="E53" s="20"/>
      <c r="F53" s="20"/>
      <c r="G53" s="20"/>
      <c r="H53" s="20"/>
      <c r="I53" s="20"/>
      <c r="J53" s="66" t="s">
        <v>606</v>
      </c>
      <c r="K53" s="20"/>
      <c r="L53" s="66" t="s">
        <v>604</v>
      </c>
      <c r="M53" s="67" t="s">
        <v>102</v>
      </c>
      <c r="N53" s="21"/>
      <c r="O53" s="21"/>
      <c r="P53" s="20"/>
      <c r="Q53" s="20" t="s">
        <v>63</v>
      </c>
      <c r="R53" s="18" t="s">
        <v>326</v>
      </c>
    </row>
    <row r="54" spans="3:18" ht="12.75" x14ac:dyDescent="0.2">
      <c r="C54" s="19"/>
      <c r="D54" s="17"/>
      <c r="E54" s="20"/>
      <c r="F54" s="20"/>
      <c r="G54" s="20"/>
      <c r="H54" s="20"/>
      <c r="I54" s="20"/>
      <c r="J54" s="66" t="s">
        <v>606</v>
      </c>
      <c r="K54" s="20"/>
      <c r="L54" s="66" t="s">
        <v>604</v>
      </c>
      <c r="M54" s="67" t="s">
        <v>102</v>
      </c>
      <c r="N54" s="21"/>
      <c r="O54" s="21"/>
      <c r="P54" s="20"/>
      <c r="Q54" s="20" t="s">
        <v>63</v>
      </c>
      <c r="R54" s="18" t="s">
        <v>326</v>
      </c>
    </row>
    <row r="55" spans="3:18" ht="12.75" x14ac:dyDescent="0.2">
      <c r="C55" s="19"/>
      <c r="D55" s="17"/>
      <c r="E55" s="20"/>
      <c r="F55" s="20"/>
      <c r="G55" s="20"/>
      <c r="H55" s="20"/>
      <c r="I55" s="20"/>
      <c r="J55" s="66" t="s">
        <v>606</v>
      </c>
      <c r="K55" s="20"/>
      <c r="L55" s="66" t="s">
        <v>604</v>
      </c>
      <c r="M55" s="67" t="s">
        <v>102</v>
      </c>
      <c r="N55" s="21"/>
      <c r="O55" s="21"/>
      <c r="P55" s="20"/>
      <c r="Q55" s="20" t="s">
        <v>63</v>
      </c>
      <c r="R55" s="18" t="s">
        <v>326</v>
      </c>
    </row>
    <row r="56" spans="3:18" ht="12.75" x14ac:dyDescent="0.2">
      <c r="C56" s="19"/>
      <c r="D56" s="17"/>
      <c r="E56" s="20"/>
      <c r="F56" s="20"/>
      <c r="G56" s="20"/>
      <c r="H56" s="20"/>
      <c r="I56" s="20"/>
      <c r="J56" s="66" t="s">
        <v>606</v>
      </c>
      <c r="K56" s="20"/>
      <c r="L56" s="66" t="s">
        <v>604</v>
      </c>
      <c r="M56" s="67" t="s">
        <v>102</v>
      </c>
      <c r="N56" s="21"/>
      <c r="O56" s="21"/>
      <c r="P56" s="20"/>
      <c r="Q56" s="20" t="s">
        <v>63</v>
      </c>
      <c r="R56" s="18" t="s">
        <v>326</v>
      </c>
    </row>
    <row r="57" spans="3:18" ht="12.75" x14ac:dyDescent="0.2">
      <c r="C57" s="19"/>
      <c r="D57" s="17"/>
      <c r="E57" s="20"/>
      <c r="F57" s="20"/>
      <c r="G57" s="20"/>
      <c r="H57" s="20"/>
      <c r="I57" s="20"/>
      <c r="J57" s="66" t="s">
        <v>606</v>
      </c>
      <c r="K57" s="20"/>
      <c r="L57" s="66" t="s">
        <v>604</v>
      </c>
      <c r="M57" s="67" t="s">
        <v>102</v>
      </c>
      <c r="N57" s="21"/>
      <c r="O57" s="21"/>
      <c r="P57" s="20"/>
      <c r="Q57" s="20" t="s">
        <v>63</v>
      </c>
      <c r="R57" s="18" t="s">
        <v>326</v>
      </c>
    </row>
    <row r="58" spans="3:18" ht="12.75" x14ac:dyDescent="0.2">
      <c r="C58" s="19"/>
      <c r="D58" s="17"/>
      <c r="E58" s="20"/>
      <c r="F58" s="20"/>
      <c r="G58" s="20"/>
      <c r="H58" s="20"/>
      <c r="I58" s="20"/>
      <c r="J58" s="66" t="s">
        <v>606</v>
      </c>
      <c r="K58" s="20"/>
      <c r="L58" s="66" t="s">
        <v>604</v>
      </c>
      <c r="M58" s="67" t="s">
        <v>102</v>
      </c>
      <c r="N58" s="21"/>
      <c r="O58" s="21"/>
      <c r="P58" s="20"/>
      <c r="Q58" s="20" t="s">
        <v>63</v>
      </c>
      <c r="R58" s="18" t="s">
        <v>326</v>
      </c>
    </row>
    <row r="59" spans="3:18" ht="12.75" x14ac:dyDescent="0.2">
      <c r="C59" s="19"/>
      <c r="D59" s="17"/>
      <c r="E59" s="20"/>
      <c r="F59" s="20"/>
      <c r="G59" s="20"/>
      <c r="H59" s="20"/>
      <c r="I59" s="20"/>
      <c r="J59" s="66" t="s">
        <v>606</v>
      </c>
      <c r="K59" s="20"/>
      <c r="L59" s="66" t="s">
        <v>604</v>
      </c>
      <c r="M59" s="67" t="s">
        <v>102</v>
      </c>
      <c r="N59" s="21"/>
      <c r="O59" s="21"/>
      <c r="P59" s="20"/>
      <c r="Q59" s="20" t="s">
        <v>63</v>
      </c>
      <c r="R59" s="18" t="s">
        <v>326</v>
      </c>
    </row>
    <row r="60" spans="3:18" ht="12.75" x14ac:dyDescent="0.2">
      <c r="C60" s="19"/>
      <c r="D60" s="17"/>
      <c r="E60" s="20"/>
      <c r="F60" s="20"/>
      <c r="G60" s="20"/>
      <c r="H60" s="20"/>
      <c r="I60" s="20"/>
      <c r="J60" s="66" t="s">
        <v>606</v>
      </c>
      <c r="K60" s="20"/>
      <c r="L60" s="66" t="s">
        <v>604</v>
      </c>
      <c r="M60" s="67" t="s">
        <v>102</v>
      </c>
      <c r="N60" s="21"/>
      <c r="O60" s="21"/>
      <c r="P60" s="20"/>
      <c r="Q60" s="20" t="s">
        <v>63</v>
      </c>
      <c r="R60" s="18" t="s">
        <v>326</v>
      </c>
    </row>
    <row r="61" spans="3:18" ht="12.75" x14ac:dyDescent="0.2">
      <c r="C61" s="19"/>
      <c r="D61" s="17"/>
      <c r="E61" s="20"/>
      <c r="F61" s="20"/>
      <c r="G61" s="20"/>
      <c r="H61" s="20"/>
      <c r="I61" s="20"/>
      <c r="J61" s="66" t="s">
        <v>606</v>
      </c>
      <c r="K61" s="20"/>
      <c r="L61" s="66" t="s">
        <v>604</v>
      </c>
      <c r="M61" s="67" t="s">
        <v>102</v>
      </c>
      <c r="N61" s="21"/>
      <c r="O61" s="21"/>
      <c r="P61" s="20"/>
      <c r="Q61" s="20" t="s">
        <v>63</v>
      </c>
      <c r="R61" s="18" t="s">
        <v>326</v>
      </c>
    </row>
    <row r="62" spans="3:18" ht="12.75" x14ac:dyDescent="0.2">
      <c r="C62" s="19"/>
      <c r="D62" s="17"/>
      <c r="E62" s="20"/>
      <c r="F62" s="20"/>
      <c r="G62" s="20"/>
      <c r="H62" s="20"/>
      <c r="I62" s="20"/>
      <c r="J62" s="66" t="s">
        <v>606</v>
      </c>
      <c r="K62" s="20"/>
      <c r="L62" s="66" t="s">
        <v>604</v>
      </c>
      <c r="M62" s="67" t="s">
        <v>102</v>
      </c>
      <c r="N62" s="21"/>
      <c r="O62" s="21"/>
      <c r="P62" s="20"/>
      <c r="Q62" s="20" t="s">
        <v>63</v>
      </c>
      <c r="R62" s="18" t="s">
        <v>326</v>
      </c>
    </row>
    <row r="63" spans="3:18" ht="12.75" x14ac:dyDescent="0.2">
      <c r="C63" s="19"/>
      <c r="D63" s="17"/>
      <c r="E63" s="20"/>
      <c r="F63" s="20"/>
      <c r="G63" s="20"/>
      <c r="H63" s="20"/>
      <c r="I63" s="20"/>
      <c r="J63" s="66" t="s">
        <v>606</v>
      </c>
      <c r="K63" s="20"/>
      <c r="L63" s="66" t="s">
        <v>604</v>
      </c>
      <c r="M63" s="67" t="s">
        <v>102</v>
      </c>
      <c r="N63" s="21"/>
      <c r="O63" s="21"/>
      <c r="P63" s="20"/>
      <c r="Q63" s="20" t="s">
        <v>63</v>
      </c>
      <c r="R63" s="18" t="s">
        <v>326</v>
      </c>
    </row>
    <row r="64" spans="3:18" ht="12.75" x14ac:dyDescent="0.2">
      <c r="C64" s="19"/>
      <c r="D64" s="17"/>
      <c r="E64" s="20"/>
      <c r="F64" s="20"/>
      <c r="G64" s="20"/>
      <c r="H64" s="20"/>
      <c r="I64" s="20"/>
      <c r="J64" s="66" t="s">
        <v>606</v>
      </c>
      <c r="K64" s="20"/>
      <c r="L64" s="66" t="s">
        <v>604</v>
      </c>
      <c r="M64" s="67" t="s">
        <v>102</v>
      </c>
      <c r="N64" s="21"/>
      <c r="O64" s="21"/>
      <c r="P64" s="20"/>
      <c r="Q64" s="20" t="s">
        <v>63</v>
      </c>
      <c r="R64" s="18" t="s">
        <v>326</v>
      </c>
    </row>
    <row r="65" spans="3:18" ht="12.75" x14ac:dyDescent="0.2">
      <c r="C65" s="19"/>
      <c r="D65" s="17"/>
      <c r="E65" s="20"/>
      <c r="F65" s="20"/>
      <c r="G65" s="20"/>
      <c r="H65" s="20"/>
      <c r="I65" s="20"/>
      <c r="J65" s="66" t="s">
        <v>606</v>
      </c>
      <c r="K65" s="20"/>
      <c r="L65" s="66" t="s">
        <v>604</v>
      </c>
      <c r="M65" s="67" t="s">
        <v>102</v>
      </c>
      <c r="N65" s="21"/>
      <c r="O65" s="21"/>
      <c r="P65" s="20"/>
      <c r="Q65" s="20" t="s">
        <v>63</v>
      </c>
      <c r="R65" s="18" t="s">
        <v>326</v>
      </c>
    </row>
    <row r="66" spans="3:18" ht="12.75" x14ac:dyDescent="0.2">
      <c r="C66" s="19"/>
      <c r="D66" s="17"/>
      <c r="E66" s="20"/>
      <c r="F66" s="20"/>
      <c r="G66" s="20"/>
      <c r="H66" s="20"/>
      <c r="I66" s="20"/>
      <c r="J66" s="66" t="s">
        <v>606</v>
      </c>
      <c r="K66" s="20"/>
      <c r="L66" s="66" t="s">
        <v>604</v>
      </c>
      <c r="M66" s="67" t="s">
        <v>102</v>
      </c>
      <c r="N66" s="21"/>
      <c r="O66" s="21"/>
      <c r="P66" s="20"/>
      <c r="Q66" s="20" t="s">
        <v>63</v>
      </c>
      <c r="R66" s="18" t="s">
        <v>326</v>
      </c>
    </row>
    <row r="67" spans="3:18" ht="12.75" x14ac:dyDescent="0.2">
      <c r="C67" s="19"/>
      <c r="D67" s="17"/>
      <c r="E67" s="20"/>
      <c r="F67" s="20"/>
      <c r="G67" s="20"/>
      <c r="H67" s="20"/>
      <c r="I67" s="20"/>
      <c r="J67" s="66" t="s">
        <v>606</v>
      </c>
      <c r="K67" s="20"/>
      <c r="L67" s="66" t="s">
        <v>604</v>
      </c>
      <c r="M67" s="67" t="s">
        <v>102</v>
      </c>
      <c r="N67" s="21"/>
      <c r="O67" s="21"/>
      <c r="P67" s="20"/>
      <c r="Q67" s="20" t="s">
        <v>63</v>
      </c>
      <c r="R67" s="18" t="s">
        <v>326</v>
      </c>
    </row>
    <row r="68" spans="3:18" ht="12.75" x14ac:dyDescent="0.2">
      <c r="C68" s="19"/>
      <c r="D68" s="17"/>
      <c r="E68" s="20"/>
      <c r="F68" s="20"/>
      <c r="G68" s="20"/>
      <c r="H68" s="20"/>
      <c r="I68" s="20"/>
      <c r="J68" s="66" t="s">
        <v>606</v>
      </c>
      <c r="K68" s="20"/>
      <c r="L68" s="66" t="s">
        <v>604</v>
      </c>
      <c r="M68" s="67" t="s">
        <v>102</v>
      </c>
      <c r="N68" s="21"/>
      <c r="O68" s="21"/>
      <c r="P68" s="20"/>
      <c r="Q68" s="20" t="s">
        <v>63</v>
      </c>
      <c r="R68" s="18" t="s">
        <v>326</v>
      </c>
    </row>
    <row r="69" spans="3:18" ht="12.75" x14ac:dyDescent="0.2">
      <c r="C69" s="19"/>
      <c r="D69" s="17"/>
      <c r="E69" s="20"/>
      <c r="F69" s="20"/>
      <c r="G69" s="20"/>
      <c r="H69" s="20"/>
      <c r="I69" s="20"/>
      <c r="J69" s="66" t="s">
        <v>606</v>
      </c>
      <c r="K69" s="20"/>
      <c r="L69" s="66" t="s">
        <v>604</v>
      </c>
      <c r="M69" s="67" t="s">
        <v>102</v>
      </c>
      <c r="N69" s="21"/>
      <c r="O69" s="21"/>
      <c r="P69" s="20"/>
      <c r="Q69" s="20" t="s">
        <v>63</v>
      </c>
      <c r="R69" s="18" t="s">
        <v>326</v>
      </c>
    </row>
    <row r="70" spans="3:18" ht="12.75" x14ac:dyDescent="0.2">
      <c r="C70" s="19"/>
      <c r="D70" s="17"/>
      <c r="E70" s="20"/>
      <c r="F70" s="20"/>
      <c r="G70" s="20"/>
      <c r="H70" s="20"/>
      <c r="I70" s="20"/>
      <c r="J70" s="66" t="s">
        <v>606</v>
      </c>
      <c r="K70" s="20"/>
      <c r="L70" s="66" t="s">
        <v>604</v>
      </c>
      <c r="M70" s="67" t="s">
        <v>102</v>
      </c>
      <c r="N70" s="21"/>
      <c r="O70" s="21"/>
      <c r="P70" s="20"/>
      <c r="Q70" s="20" t="s">
        <v>63</v>
      </c>
      <c r="R70" s="18" t="s">
        <v>326</v>
      </c>
    </row>
    <row r="71" spans="3:18" ht="12.75" x14ac:dyDescent="0.2">
      <c r="C71" s="19"/>
      <c r="D71" s="17"/>
      <c r="E71" s="20"/>
      <c r="F71" s="20"/>
      <c r="G71" s="20"/>
      <c r="H71" s="20"/>
      <c r="I71" s="20"/>
      <c r="J71" s="66" t="s">
        <v>606</v>
      </c>
      <c r="K71" s="20"/>
      <c r="L71" s="66" t="s">
        <v>604</v>
      </c>
      <c r="M71" s="67" t="s">
        <v>102</v>
      </c>
      <c r="N71" s="21"/>
      <c r="O71" s="21"/>
      <c r="P71" s="20"/>
      <c r="Q71" s="20" t="s">
        <v>63</v>
      </c>
      <c r="R71" s="18" t="s">
        <v>326</v>
      </c>
    </row>
    <row r="72" spans="3:18" ht="12.75" x14ac:dyDescent="0.2">
      <c r="C72" s="19"/>
      <c r="D72" s="17"/>
      <c r="E72" s="20"/>
      <c r="F72" s="20"/>
      <c r="G72" s="20"/>
      <c r="H72" s="20"/>
      <c r="I72" s="20"/>
      <c r="J72" s="66" t="s">
        <v>606</v>
      </c>
      <c r="K72" s="20"/>
      <c r="L72" s="66" t="s">
        <v>604</v>
      </c>
      <c r="M72" s="67" t="s">
        <v>102</v>
      </c>
      <c r="N72" s="21"/>
      <c r="O72" s="21"/>
      <c r="P72" s="20"/>
      <c r="Q72" s="20" t="s">
        <v>63</v>
      </c>
      <c r="R72" s="18" t="s">
        <v>326</v>
      </c>
    </row>
    <row r="73" spans="3:18" ht="12.75" x14ac:dyDescent="0.2">
      <c r="C73" s="19"/>
      <c r="D73" s="17"/>
      <c r="E73" s="20"/>
      <c r="F73" s="20"/>
      <c r="G73" s="20"/>
      <c r="H73" s="20"/>
      <c r="I73" s="20"/>
      <c r="J73" s="66" t="s">
        <v>606</v>
      </c>
      <c r="K73" s="20"/>
      <c r="L73" s="66" t="s">
        <v>604</v>
      </c>
      <c r="M73" s="67" t="s">
        <v>102</v>
      </c>
      <c r="N73" s="21"/>
      <c r="O73" s="21"/>
      <c r="P73" s="20"/>
      <c r="Q73" s="20" t="s">
        <v>63</v>
      </c>
      <c r="R73" s="18" t="s">
        <v>326</v>
      </c>
    </row>
    <row r="74" spans="3:18" ht="12.75" x14ac:dyDescent="0.2">
      <c r="C74" s="19"/>
      <c r="D74" s="17"/>
      <c r="E74" s="20"/>
      <c r="F74" s="20"/>
      <c r="G74" s="20"/>
      <c r="H74" s="20"/>
      <c r="I74" s="20"/>
      <c r="J74" s="66" t="s">
        <v>606</v>
      </c>
      <c r="K74" s="20"/>
      <c r="L74" s="66" t="s">
        <v>604</v>
      </c>
      <c r="M74" s="67" t="s">
        <v>102</v>
      </c>
      <c r="N74" s="21"/>
      <c r="O74" s="21"/>
      <c r="P74" s="20"/>
      <c r="Q74" s="20" t="s">
        <v>63</v>
      </c>
      <c r="R74" s="18" t="s">
        <v>326</v>
      </c>
    </row>
    <row r="75" spans="3:18" ht="12.75" x14ac:dyDescent="0.2">
      <c r="C75" s="19"/>
      <c r="D75" s="17"/>
      <c r="E75" s="20"/>
      <c r="F75" s="20"/>
      <c r="G75" s="20"/>
      <c r="H75" s="20"/>
      <c r="I75" s="20"/>
      <c r="J75" s="66" t="s">
        <v>606</v>
      </c>
      <c r="K75" s="20"/>
      <c r="L75" s="66" t="s">
        <v>604</v>
      </c>
      <c r="M75" s="67" t="s">
        <v>102</v>
      </c>
      <c r="N75" s="21"/>
      <c r="O75" s="21"/>
      <c r="P75" s="20"/>
      <c r="Q75" s="20" t="s">
        <v>63</v>
      </c>
      <c r="R75" s="18" t="s">
        <v>326</v>
      </c>
    </row>
    <row r="76" spans="3:18" ht="12.75" x14ac:dyDescent="0.2">
      <c r="C76" s="19"/>
      <c r="D76" s="17"/>
      <c r="E76" s="20"/>
      <c r="F76" s="20"/>
      <c r="G76" s="20"/>
      <c r="H76" s="20"/>
      <c r="I76" s="20"/>
      <c r="J76" s="66" t="s">
        <v>606</v>
      </c>
      <c r="K76" s="20"/>
      <c r="L76" s="66" t="s">
        <v>604</v>
      </c>
      <c r="M76" s="67" t="s">
        <v>102</v>
      </c>
      <c r="N76" s="21"/>
      <c r="O76" s="21"/>
      <c r="P76" s="20"/>
      <c r="Q76" s="20" t="s">
        <v>63</v>
      </c>
      <c r="R76" s="18" t="s">
        <v>326</v>
      </c>
    </row>
    <row r="77" spans="3:18" ht="12.75" x14ac:dyDescent="0.2">
      <c r="C77" s="19"/>
      <c r="D77" s="17"/>
      <c r="E77" s="20"/>
      <c r="F77" s="20"/>
      <c r="G77" s="20"/>
      <c r="H77" s="20"/>
      <c r="I77" s="20"/>
      <c r="J77" s="66" t="s">
        <v>606</v>
      </c>
      <c r="K77" s="20"/>
      <c r="L77" s="66" t="s">
        <v>604</v>
      </c>
      <c r="M77" s="67" t="s">
        <v>102</v>
      </c>
      <c r="N77" s="21"/>
      <c r="O77" s="21"/>
      <c r="P77" s="20"/>
      <c r="Q77" s="20" t="s">
        <v>63</v>
      </c>
      <c r="R77" s="18" t="s">
        <v>326</v>
      </c>
    </row>
    <row r="78" spans="3:18" ht="12.75" x14ac:dyDescent="0.2">
      <c r="C78" s="19"/>
      <c r="D78" s="17"/>
      <c r="E78" s="20"/>
      <c r="F78" s="20"/>
      <c r="G78" s="20"/>
      <c r="H78" s="20"/>
      <c r="I78" s="20"/>
      <c r="J78" s="66" t="s">
        <v>606</v>
      </c>
      <c r="K78" s="20"/>
      <c r="L78" s="66" t="s">
        <v>604</v>
      </c>
      <c r="M78" s="67" t="s">
        <v>102</v>
      </c>
      <c r="N78" s="21"/>
      <c r="O78" s="21"/>
      <c r="P78" s="20"/>
      <c r="Q78" s="20" t="s">
        <v>63</v>
      </c>
      <c r="R78" s="18" t="s">
        <v>326</v>
      </c>
    </row>
    <row r="79" spans="3:18" ht="12.75" x14ac:dyDescent="0.2">
      <c r="C79" s="19"/>
      <c r="D79" s="17"/>
      <c r="E79" s="20"/>
      <c r="F79" s="20"/>
      <c r="G79" s="20"/>
      <c r="H79" s="20"/>
      <c r="I79" s="20"/>
      <c r="J79" s="66" t="s">
        <v>606</v>
      </c>
      <c r="K79" s="20"/>
      <c r="L79" s="66" t="s">
        <v>604</v>
      </c>
      <c r="M79" s="67" t="s">
        <v>102</v>
      </c>
      <c r="N79" s="21"/>
      <c r="O79" s="21"/>
      <c r="P79" s="20"/>
      <c r="Q79" s="20" t="s">
        <v>63</v>
      </c>
      <c r="R79" s="18" t="s">
        <v>326</v>
      </c>
    </row>
    <row r="80" spans="3:18" ht="12.75" x14ac:dyDescent="0.2">
      <c r="C80" s="19"/>
      <c r="D80" s="17"/>
      <c r="E80" s="20"/>
      <c r="F80" s="20"/>
      <c r="G80" s="20"/>
      <c r="H80" s="20"/>
      <c r="I80" s="20"/>
      <c r="J80" s="66" t="s">
        <v>606</v>
      </c>
      <c r="K80" s="20"/>
      <c r="L80" s="66" t="s">
        <v>604</v>
      </c>
      <c r="M80" s="67" t="s">
        <v>102</v>
      </c>
      <c r="N80" s="21"/>
      <c r="O80" s="21"/>
      <c r="P80" s="20"/>
      <c r="Q80" s="20" t="s">
        <v>63</v>
      </c>
      <c r="R80" s="18" t="s">
        <v>326</v>
      </c>
    </row>
    <row r="81" spans="3:18" ht="12.75" x14ac:dyDescent="0.2">
      <c r="C81" s="19"/>
      <c r="D81" s="17"/>
      <c r="E81" s="20"/>
      <c r="F81" s="20"/>
      <c r="G81" s="20"/>
      <c r="H81" s="20"/>
      <c r="I81" s="20"/>
      <c r="J81" s="66" t="s">
        <v>606</v>
      </c>
      <c r="K81" s="20"/>
      <c r="L81" s="66" t="s">
        <v>604</v>
      </c>
      <c r="M81" s="67" t="s">
        <v>102</v>
      </c>
      <c r="N81" s="21"/>
      <c r="O81" s="21"/>
      <c r="P81" s="20"/>
      <c r="Q81" s="20" t="s">
        <v>63</v>
      </c>
      <c r="R81" s="18" t="s">
        <v>326</v>
      </c>
    </row>
    <row r="82" spans="3:18" ht="12.75" x14ac:dyDescent="0.2">
      <c r="C82" s="19"/>
      <c r="D82" s="17"/>
      <c r="E82" s="20"/>
      <c r="F82" s="20"/>
      <c r="G82" s="20"/>
      <c r="H82" s="20"/>
      <c r="I82" s="20"/>
      <c r="J82" s="66" t="s">
        <v>606</v>
      </c>
      <c r="K82" s="20"/>
      <c r="L82" s="66" t="s">
        <v>604</v>
      </c>
      <c r="M82" s="67" t="s">
        <v>102</v>
      </c>
      <c r="N82" s="21"/>
      <c r="O82" s="21"/>
      <c r="P82" s="20"/>
      <c r="Q82" s="20" t="s">
        <v>63</v>
      </c>
      <c r="R82" s="18" t="s">
        <v>326</v>
      </c>
    </row>
    <row r="83" spans="3:18" ht="12.75" x14ac:dyDescent="0.2">
      <c r="C83" s="19"/>
      <c r="D83" s="17"/>
      <c r="E83" s="20"/>
      <c r="F83" s="20"/>
      <c r="G83" s="20"/>
      <c r="H83" s="20"/>
      <c r="I83" s="20"/>
      <c r="J83" s="66" t="s">
        <v>606</v>
      </c>
      <c r="K83" s="20"/>
      <c r="L83" s="66" t="s">
        <v>604</v>
      </c>
      <c r="M83" s="67" t="s">
        <v>102</v>
      </c>
      <c r="N83" s="21"/>
      <c r="O83" s="21"/>
      <c r="P83" s="20"/>
      <c r="Q83" s="20" t="s">
        <v>63</v>
      </c>
      <c r="R83" s="18" t="s">
        <v>326</v>
      </c>
    </row>
    <row r="84" spans="3:18" ht="12.75" x14ac:dyDescent="0.2">
      <c r="C84" s="19"/>
      <c r="D84" s="17"/>
      <c r="E84" s="20"/>
      <c r="F84" s="20"/>
      <c r="G84" s="20"/>
      <c r="H84" s="20"/>
      <c r="I84" s="20"/>
      <c r="J84" s="66" t="s">
        <v>606</v>
      </c>
      <c r="K84" s="20"/>
      <c r="L84" s="66" t="s">
        <v>604</v>
      </c>
      <c r="M84" s="67" t="s">
        <v>102</v>
      </c>
      <c r="N84" s="21"/>
      <c r="O84" s="21"/>
      <c r="P84" s="20"/>
      <c r="Q84" s="20" t="s">
        <v>63</v>
      </c>
      <c r="R84" s="18" t="s">
        <v>326</v>
      </c>
    </row>
    <row r="85" spans="3:18" ht="12.75" x14ac:dyDescent="0.2">
      <c r="C85" s="19"/>
      <c r="D85" s="17"/>
      <c r="E85" s="20"/>
      <c r="F85" s="20"/>
      <c r="G85" s="20"/>
      <c r="H85" s="20"/>
      <c r="I85" s="20"/>
      <c r="J85" s="66" t="s">
        <v>606</v>
      </c>
      <c r="K85" s="20"/>
      <c r="L85" s="66" t="s">
        <v>604</v>
      </c>
      <c r="M85" s="67" t="s">
        <v>102</v>
      </c>
      <c r="N85" s="21"/>
      <c r="O85" s="21"/>
      <c r="P85" s="20"/>
      <c r="Q85" s="20" t="s">
        <v>63</v>
      </c>
      <c r="R85" s="18" t="s">
        <v>326</v>
      </c>
    </row>
    <row r="86" spans="3:18" ht="12.75" x14ac:dyDescent="0.2">
      <c r="C86" s="19"/>
      <c r="D86" s="17"/>
      <c r="E86" s="20"/>
      <c r="F86" s="20"/>
      <c r="G86" s="20"/>
      <c r="H86" s="20"/>
      <c r="I86" s="20"/>
      <c r="J86" s="66" t="s">
        <v>606</v>
      </c>
      <c r="K86" s="20"/>
      <c r="L86" s="66" t="s">
        <v>604</v>
      </c>
      <c r="M86" s="67" t="s">
        <v>102</v>
      </c>
      <c r="N86" s="21"/>
      <c r="O86" s="21"/>
      <c r="P86" s="20"/>
      <c r="Q86" s="20" t="s">
        <v>63</v>
      </c>
      <c r="R86" s="18" t="s">
        <v>326</v>
      </c>
    </row>
    <row r="87" spans="3:18" ht="12.75" x14ac:dyDescent="0.2">
      <c r="C87" s="19"/>
      <c r="D87" s="17"/>
      <c r="E87" s="20"/>
      <c r="F87" s="20"/>
      <c r="G87" s="20"/>
      <c r="H87" s="20"/>
      <c r="I87" s="20"/>
      <c r="J87" s="66" t="s">
        <v>606</v>
      </c>
      <c r="K87" s="20"/>
      <c r="L87" s="66" t="s">
        <v>604</v>
      </c>
      <c r="M87" s="67" t="s">
        <v>102</v>
      </c>
      <c r="N87" s="21"/>
      <c r="O87" s="21"/>
      <c r="P87" s="20"/>
      <c r="Q87" s="20" t="s">
        <v>63</v>
      </c>
      <c r="R87" s="18" t="s">
        <v>326</v>
      </c>
    </row>
    <row r="88" spans="3:18" ht="12.75" x14ac:dyDescent="0.2">
      <c r="C88" s="19"/>
      <c r="D88" s="17"/>
      <c r="E88" s="20"/>
      <c r="F88" s="20"/>
      <c r="G88" s="20"/>
      <c r="H88" s="20"/>
      <c r="I88" s="20"/>
      <c r="J88" s="66" t="s">
        <v>606</v>
      </c>
      <c r="K88" s="20"/>
      <c r="L88" s="66" t="s">
        <v>604</v>
      </c>
      <c r="M88" s="67" t="s">
        <v>102</v>
      </c>
      <c r="N88" s="21"/>
      <c r="O88" s="21"/>
      <c r="P88" s="20"/>
      <c r="Q88" s="20" t="s">
        <v>63</v>
      </c>
      <c r="R88" s="18" t="s">
        <v>326</v>
      </c>
    </row>
    <row r="89" spans="3:18" ht="12.75" x14ac:dyDescent="0.2">
      <c r="C89" s="19"/>
      <c r="D89" s="17"/>
      <c r="E89" s="20"/>
      <c r="F89" s="20"/>
      <c r="G89" s="20"/>
      <c r="H89" s="20"/>
      <c r="I89" s="20"/>
      <c r="J89" s="66" t="s">
        <v>606</v>
      </c>
      <c r="K89" s="20"/>
      <c r="L89" s="66" t="s">
        <v>604</v>
      </c>
      <c r="M89" s="67" t="s">
        <v>102</v>
      </c>
      <c r="N89" s="21"/>
      <c r="O89" s="21"/>
      <c r="P89" s="20"/>
      <c r="Q89" s="20" t="s">
        <v>63</v>
      </c>
      <c r="R89" s="18" t="s">
        <v>326</v>
      </c>
    </row>
    <row r="90" spans="3:18" ht="12.75" x14ac:dyDescent="0.2">
      <c r="C90" s="19"/>
      <c r="D90" s="17"/>
      <c r="E90" s="20"/>
      <c r="F90" s="20"/>
      <c r="G90" s="20"/>
      <c r="H90" s="20"/>
      <c r="I90" s="20"/>
      <c r="J90" s="66" t="s">
        <v>606</v>
      </c>
      <c r="K90" s="20"/>
      <c r="L90" s="66" t="s">
        <v>604</v>
      </c>
      <c r="M90" s="67" t="s">
        <v>102</v>
      </c>
      <c r="N90" s="21"/>
      <c r="O90" s="21"/>
      <c r="P90" s="20"/>
      <c r="Q90" s="20" t="s">
        <v>63</v>
      </c>
      <c r="R90" s="18" t="s">
        <v>326</v>
      </c>
    </row>
    <row r="91" spans="3:18" ht="12.75" x14ac:dyDescent="0.2">
      <c r="C91" s="19"/>
      <c r="D91" s="17"/>
      <c r="E91" s="20"/>
      <c r="F91" s="20"/>
      <c r="G91" s="20"/>
      <c r="H91" s="20"/>
      <c r="I91" s="20"/>
      <c r="J91" s="66" t="s">
        <v>606</v>
      </c>
      <c r="K91" s="20"/>
      <c r="L91" s="66" t="s">
        <v>604</v>
      </c>
      <c r="M91" s="67" t="s">
        <v>102</v>
      </c>
      <c r="N91" s="21"/>
      <c r="O91" s="21"/>
      <c r="P91" s="20"/>
      <c r="Q91" s="20" t="s">
        <v>63</v>
      </c>
      <c r="R91" s="18" t="s">
        <v>326</v>
      </c>
    </row>
    <row r="92" spans="3:18" ht="12.75" x14ac:dyDescent="0.2">
      <c r="C92" s="19"/>
      <c r="D92" s="17"/>
      <c r="E92" s="20"/>
      <c r="F92" s="20"/>
      <c r="G92" s="20"/>
      <c r="H92" s="20"/>
      <c r="I92" s="20"/>
      <c r="J92" s="66" t="s">
        <v>606</v>
      </c>
      <c r="K92" s="20"/>
      <c r="L92" s="66" t="s">
        <v>604</v>
      </c>
      <c r="M92" s="67" t="s">
        <v>102</v>
      </c>
      <c r="N92" s="21"/>
      <c r="O92" s="21"/>
      <c r="P92" s="20"/>
      <c r="Q92" s="20" t="s">
        <v>63</v>
      </c>
      <c r="R92" s="18" t="s">
        <v>326</v>
      </c>
    </row>
    <row r="93" spans="3:18" ht="12.75" x14ac:dyDescent="0.2">
      <c r="C93" s="19"/>
      <c r="D93" s="17"/>
      <c r="E93" s="20"/>
      <c r="F93" s="20"/>
      <c r="G93" s="20"/>
      <c r="H93" s="20"/>
      <c r="I93" s="20"/>
      <c r="J93" s="66" t="s">
        <v>606</v>
      </c>
      <c r="K93" s="20"/>
      <c r="L93" s="66" t="s">
        <v>604</v>
      </c>
      <c r="M93" s="67" t="s">
        <v>102</v>
      </c>
      <c r="N93" s="21"/>
      <c r="O93" s="21"/>
      <c r="P93" s="20"/>
      <c r="Q93" s="20" t="s">
        <v>63</v>
      </c>
      <c r="R93" s="18" t="s">
        <v>326</v>
      </c>
    </row>
    <row r="94" spans="3:18" ht="12.75" x14ac:dyDescent="0.2">
      <c r="C94" s="19"/>
      <c r="D94" s="17"/>
      <c r="E94" s="20"/>
      <c r="F94" s="20"/>
      <c r="G94" s="20"/>
      <c r="H94" s="20"/>
      <c r="I94" s="20"/>
      <c r="J94" s="66" t="s">
        <v>606</v>
      </c>
      <c r="K94" s="20"/>
      <c r="L94" s="66" t="s">
        <v>604</v>
      </c>
      <c r="M94" s="67" t="s">
        <v>102</v>
      </c>
      <c r="N94" s="21"/>
      <c r="O94" s="21"/>
      <c r="P94" s="20"/>
      <c r="Q94" s="20" t="s">
        <v>63</v>
      </c>
      <c r="R94" s="18" t="s">
        <v>326</v>
      </c>
    </row>
    <row r="95" spans="3:18" ht="12.75" x14ac:dyDescent="0.2">
      <c r="C95" s="19"/>
      <c r="D95" s="17"/>
      <c r="E95" s="20"/>
      <c r="F95" s="20"/>
      <c r="G95" s="20"/>
      <c r="H95" s="20"/>
      <c r="I95" s="20"/>
      <c r="J95" s="66" t="s">
        <v>606</v>
      </c>
      <c r="K95" s="20"/>
      <c r="L95" s="66" t="s">
        <v>604</v>
      </c>
      <c r="M95" s="67" t="s">
        <v>102</v>
      </c>
      <c r="N95" s="21"/>
      <c r="O95" s="21"/>
      <c r="P95" s="20"/>
      <c r="Q95" s="20" t="s">
        <v>63</v>
      </c>
      <c r="R95" s="18" t="s">
        <v>326</v>
      </c>
    </row>
    <row r="96" spans="3:18" ht="12.75" x14ac:dyDescent="0.2">
      <c r="C96" s="19"/>
      <c r="D96" s="17"/>
      <c r="E96" s="20"/>
      <c r="F96" s="20"/>
      <c r="G96" s="20"/>
      <c r="H96" s="20"/>
      <c r="I96" s="20"/>
      <c r="J96" s="66" t="s">
        <v>606</v>
      </c>
      <c r="K96" s="20"/>
      <c r="L96" s="66" t="s">
        <v>604</v>
      </c>
      <c r="M96" s="67" t="s">
        <v>102</v>
      </c>
      <c r="N96" s="21"/>
      <c r="O96" s="21"/>
      <c r="P96" s="20"/>
      <c r="Q96" s="20" t="s">
        <v>63</v>
      </c>
      <c r="R96" s="18" t="s">
        <v>326</v>
      </c>
    </row>
    <row r="97" spans="3:18" ht="12.75" x14ac:dyDescent="0.2">
      <c r="C97" s="19"/>
      <c r="D97" s="17"/>
      <c r="E97" s="20"/>
      <c r="F97" s="20"/>
      <c r="G97" s="20"/>
      <c r="H97" s="20"/>
      <c r="I97" s="20"/>
      <c r="J97" s="66" t="s">
        <v>606</v>
      </c>
      <c r="K97" s="20"/>
      <c r="L97" s="66" t="s">
        <v>604</v>
      </c>
      <c r="M97" s="67" t="s">
        <v>102</v>
      </c>
      <c r="N97" s="21"/>
      <c r="O97" s="21"/>
      <c r="P97" s="20"/>
      <c r="Q97" s="20" t="s">
        <v>63</v>
      </c>
      <c r="R97" s="18" t="s">
        <v>326</v>
      </c>
    </row>
    <row r="98" spans="3:18" ht="12.75" x14ac:dyDescent="0.2">
      <c r="C98" s="19"/>
      <c r="D98" s="17"/>
      <c r="E98" s="20"/>
      <c r="F98" s="20"/>
      <c r="G98" s="20"/>
      <c r="H98" s="20"/>
      <c r="I98" s="20"/>
      <c r="J98" s="66" t="s">
        <v>606</v>
      </c>
      <c r="K98" s="20"/>
      <c r="L98" s="66" t="s">
        <v>604</v>
      </c>
      <c r="M98" s="67" t="s">
        <v>102</v>
      </c>
      <c r="N98" s="21"/>
      <c r="O98" s="21"/>
      <c r="P98" s="20"/>
      <c r="Q98" s="20" t="s">
        <v>63</v>
      </c>
      <c r="R98" s="18" t="s">
        <v>326</v>
      </c>
    </row>
    <row r="99" spans="3:18" ht="12.75" x14ac:dyDescent="0.2">
      <c r="C99" s="19"/>
      <c r="D99" s="17"/>
      <c r="E99" s="20"/>
      <c r="F99" s="20"/>
      <c r="G99" s="20"/>
      <c r="H99" s="20"/>
      <c r="I99" s="20"/>
      <c r="J99" s="66" t="s">
        <v>606</v>
      </c>
      <c r="K99" s="20"/>
      <c r="L99" s="66" t="s">
        <v>604</v>
      </c>
      <c r="M99" s="67" t="s">
        <v>102</v>
      </c>
      <c r="N99" s="21"/>
      <c r="O99" s="21"/>
      <c r="P99" s="20"/>
      <c r="Q99" s="20" t="s">
        <v>63</v>
      </c>
      <c r="R99" s="18" t="s">
        <v>326</v>
      </c>
    </row>
    <row r="100" spans="3:18" ht="12.75" x14ac:dyDescent="0.2">
      <c r="C100" s="19"/>
      <c r="D100" s="17"/>
      <c r="E100" s="20"/>
      <c r="F100" s="20"/>
      <c r="G100" s="20"/>
      <c r="H100" s="20"/>
      <c r="I100" s="20"/>
      <c r="J100" s="66" t="s">
        <v>606</v>
      </c>
      <c r="K100" s="20"/>
      <c r="L100" s="66" t="s">
        <v>604</v>
      </c>
      <c r="M100" s="67" t="s">
        <v>102</v>
      </c>
      <c r="N100" s="21"/>
      <c r="O100" s="21"/>
      <c r="P100" s="20"/>
      <c r="Q100" s="20" t="s">
        <v>63</v>
      </c>
      <c r="R100" s="18" t="s">
        <v>326</v>
      </c>
    </row>
    <row r="101" spans="3:18" ht="12.75" x14ac:dyDescent="0.2">
      <c r="C101" s="19"/>
      <c r="D101" s="17"/>
      <c r="E101" s="20"/>
      <c r="F101" s="20"/>
      <c r="G101" s="20"/>
      <c r="H101" s="20"/>
      <c r="I101" s="20"/>
      <c r="J101" s="66" t="s">
        <v>606</v>
      </c>
      <c r="K101" s="20"/>
      <c r="L101" s="66" t="s">
        <v>604</v>
      </c>
      <c r="M101" s="67" t="s">
        <v>102</v>
      </c>
      <c r="N101" s="21"/>
      <c r="O101" s="21"/>
      <c r="P101" s="20"/>
      <c r="Q101" s="20" t="s">
        <v>63</v>
      </c>
      <c r="R101" s="18" t="s">
        <v>326</v>
      </c>
    </row>
    <row r="102" spans="3:18" ht="12.75" x14ac:dyDescent="0.2">
      <c r="C102" s="19"/>
      <c r="D102" s="17"/>
      <c r="E102" s="20"/>
      <c r="F102" s="20"/>
      <c r="G102" s="20"/>
      <c r="H102" s="20"/>
      <c r="I102" s="20"/>
      <c r="J102" s="66" t="s">
        <v>606</v>
      </c>
      <c r="K102" s="20"/>
      <c r="L102" s="66" t="s">
        <v>604</v>
      </c>
      <c r="M102" s="67" t="s">
        <v>102</v>
      </c>
      <c r="N102" s="21"/>
      <c r="O102" s="21"/>
      <c r="P102" s="20"/>
      <c r="Q102" s="20" t="s">
        <v>63</v>
      </c>
      <c r="R102" s="18" t="s">
        <v>326</v>
      </c>
    </row>
    <row r="103" spans="3:18" ht="12.75" x14ac:dyDescent="0.2">
      <c r="C103" s="19"/>
      <c r="D103" s="17"/>
      <c r="E103" s="20"/>
      <c r="F103" s="20"/>
      <c r="G103" s="20"/>
      <c r="H103" s="20"/>
      <c r="I103" s="20"/>
      <c r="J103" s="66" t="s">
        <v>606</v>
      </c>
      <c r="K103" s="20"/>
      <c r="L103" s="66" t="s">
        <v>604</v>
      </c>
      <c r="M103" s="67" t="s">
        <v>102</v>
      </c>
      <c r="N103" s="21"/>
      <c r="O103" s="21"/>
      <c r="P103" s="20"/>
      <c r="Q103" s="20" t="s">
        <v>63</v>
      </c>
      <c r="R103" s="18" t="s">
        <v>326</v>
      </c>
    </row>
    <row r="104" spans="3:18" ht="12.75" x14ac:dyDescent="0.2">
      <c r="C104" s="19"/>
      <c r="D104" s="17"/>
      <c r="E104" s="20"/>
      <c r="F104" s="20"/>
      <c r="G104" s="20"/>
      <c r="H104" s="20"/>
      <c r="I104" s="20"/>
      <c r="J104" s="66" t="s">
        <v>606</v>
      </c>
      <c r="K104" s="20"/>
      <c r="L104" s="66" t="s">
        <v>604</v>
      </c>
      <c r="M104" s="67" t="s">
        <v>102</v>
      </c>
      <c r="N104" s="21"/>
      <c r="O104" s="21"/>
      <c r="P104" s="20"/>
      <c r="Q104" s="20" t="s">
        <v>63</v>
      </c>
      <c r="R104" s="18" t="s">
        <v>326</v>
      </c>
    </row>
    <row r="105" spans="3:18" ht="12.75" x14ac:dyDescent="0.2">
      <c r="C105" s="19"/>
      <c r="D105" s="17"/>
      <c r="E105" s="20"/>
      <c r="F105" s="20"/>
      <c r="G105" s="20"/>
      <c r="H105" s="20"/>
      <c r="I105" s="20"/>
      <c r="J105" s="66" t="s">
        <v>606</v>
      </c>
      <c r="K105" s="20"/>
      <c r="L105" s="66" t="s">
        <v>604</v>
      </c>
      <c r="M105" s="67" t="s">
        <v>102</v>
      </c>
      <c r="N105" s="21"/>
      <c r="O105" s="21"/>
      <c r="P105" s="20"/>
      <c r="Q105" s="20" t="s">
        <v>63</v>
      </c>
      <c r="R105" s="18" t="s">
        <v>326</v>
      </c>
    </row>
    <row r="106" spans="3:18" ht="12.75" x14ac:dyDescent="0.2">
      <c r="C106" s="19"/>
      <c r="D106" s="17"/>
      <c r="E106" s="20"/>
      <c r="F106" s="20"/>
      <c r="G106" s="20"/>
      <c r="H106" s="20"/>
      <c r="I106" s="20"/>
      <c r="J106" s="66" t="s">
        <v>606</v>
      </c>
      <c r="K106" s="20"/>
      <c r="L106" s="66" t="s">
        <v>604</v>
      </c>
      <c r="M106" s="67" t="s">
        <v>102</v>
      </c>
      <c r="N106" s="21"/>
      <c r="O106" s="21"/>
      <c r="P106" s="20"/>
      <c r="Q106" s="20" t="s">
        <v>63</v>
      </c>
      <c r="R106" s="18" t="s">
        <v>326</v>
      </c>
    </row>
    <row r="107" spans="3:18" ht="12.75" x14ac:dyDescent="0.2">
      <c r="C107" s="19"/>
      <c r="D107" s="17"/>
      <c r="E107" s="20"/>
      <c r="F107" s="20"/>
      <c r="G107" s="20"/>
      <c r="H107" s="20"/>
      <c r="I107" s="20"/>
      <c r="J107" s="66" t="s">
        <v>606</v>
      </c>
      <c r="K107" s="20"/>
      <c r="L107" s="66" t="s">
        <v>604</v>
      </c>
      <c r="M107" s="67" t="s">
        <v>102</v>
      </c>
      <c r="N107" s="21"/>
      <c r="O107" s="21"/>
      <c r="P107" s="20"/>
      <c r="Q107" s="20" t="s">
        <v>63</v>
      </c>
      <c r="R107" s="18" t="s">
        <v>326</v>
      </c>
    </row>
    <row r="108" spans="3:18" ht="12.75" x14ac:dyDescent="0.2">
      <c r="C108" s="19"/>
      <c r="D108" s="17"/>
      <c r="E108" s="20"/>
      <c r="F108" s="20"/>
      <c r="G108" s="20"/>
      <c r="H108" s="20"/>
      <c r="I108" s="20"/>
      <c r="J108" s="66" t="s">
        <v>606</v>
      </c>
      <c r="K108" s="20"/>
      <c r="L108" s="66" t="s">
        <v>604</v>
      </c>
      <c r="M108" s="67" t="s">
        <v>102</v>
      </c>
      <c r="N108" s="21"/>
      <c r="O108" s="21"/>
      <c r="P108" s="20"/>
      <c r="Q108" s="20" t="s">
        <v>63</v>
      </c>
      <c r="R108" s="18" t="s">
        <v>326</v>
      </c>
    </row>
    <row r="109" spans="3:18" ht="12.75" x14ac:dyDescent="0.2">
      <c r="C109" s="19"/>
      <c r="D109" s="17"/>
      <c r="E109" s="20"/>
      <c r="F109" s="20"/>
      <c r="G109" s="20"/>
      <c r="H109" s="20"/>
      <c r="I109" s="20"/>
      <c r="J109" s="66" t="s">
        <v>606</v>
      </c>
      <c r="K109" s="20"/>
      <c r="L109" s="66" t="s">
        <v>604</v>
      </c>
      <c r="M109" s="67" t="s">
        <v>102</v>
      </c>
      <c r="N109" s="21"/>
      <c r="O109" s="21"/>
      <c r="P109" s="20"/>
      <c r="Q109" s="20" t="s">
        <v>63</v>
      </c>
      <c r="R109" s="18" t="s">
        <v>326</v>
      </c>
    </row>
    <row r="110" spans="3:18" ht="12.75" x14ac:dyDescent="0.2">
      <c r="C110" s="19"/>
      <c r="D110" s="17"/>
      <c r="E110" s="20"/>
      <c r="F110" s="20"/>
      <c r="G110" s="20"/>
      <c r="H110" s="20"/>
      <c r="I110" s="20"/>
      <c r="J110" s="66" t="s">
        <v>606</v>
      </c>
      <c r="K110" s="20"/>
      <c r="L110" s="66" t="s">
        <v>604</v>
      </c>
      <c r="M110" s="67" t="s">
        <v>102</v>
      </c>
      <c r="N110" s="21"/>
      <c r="O110" s="21"/>
      <c r="P110" s="20"/>
      <c r="Q110" s="20" t="s">
        <v>63</v>
      </c>
      <c r="R110" s="18" t="s">
        <v>326</v>
      </c>
    </row>
    <row r="111" spans="3:18" ht="12.75" x14ac:dyDescent="0.2">
      <c r="C111" s="19"/>
      <c r="D111" s="17"/>
      <c r="E111" s="20"/>
      <c r="F111" s="20"/>
      <c r="G111" s="20"/>
      <c r="H111" s="20"/>
      <c r="I111" s="20"/>
      <c r="J111" s="66" t="s">
        <v>606</v>
      </c>
      <c r="K111" s="20"/>
      <c r="L111" s="66" t="s">
        <v>604</v>
      </c>
      <c r="M111" s="67" t="s">
        <v>102</v>
      </c>
      <c r="N111" s="21"/>
      <c r="O111" s="21"/>
      <c r="P111" s="20"/>
      <c r="Q111" s="20" t="s">
        <v>63</v>
      </c>
      <c r="R111" s="18" t="s">
        <v>326</v>
      </c>
    </row>
    <row r="112" spans="3:18" ht="12.75" x14ac:dyDescent="0.2">
      <c r="C112" s="19"/>
      <c r="D112" s="17"/>
      <c r="E112" s="20"/>
      <c r="F112" s="20"/>
      <c r="G112" s="20"/>
      <c r="H112" s="20"/>
      <c r="I112" s="20"/>
      <c r="J112" s="66" t="s">
        <v>606</v>
      </c>
      <c r="K112" s="20"/>
      <c r="L112" s="66" t="s">
        <v>604</v>
      </c>
      <c r="M112" s="67" t="s">
        <v>102</v>
      </c>
      <c r="N112" s="21"/>
      <c r="O112" s="21"/>
      <c r="P112" s="20"/>
      <c r="Q112" s="20" t="s">
        <v>63</v>
      </c>
      <c r="R112" s="18" t="s">
        <v>326</v>
      </c>
    </row>
    <row r="113" spans="3:18" ht="12.75" x14ac:dyDescent="0.2">
      <c r="C113" s="19"/>
      <c r="D113" s="17"/>
      <c r="E113" s="20"/>
      <c r="F113" s="20"/>
      <c r="G113" s="20"/>
      <c r="H113" s="20"/>
      <c r="I113" s="20"/>
      <c r="J113" s="66" t="s">
        <v>606</v>
      </c>
      <c r="K113" s="20"/>
      <c r="L113" s="66" t="s">
        <v>604</v>
      </c>
      <c r="M113" s="67" t="s">
        <v>102</v>
      </c>
      <c r="N113" s="21"/>
      <c r="O113" s="21"/>
      <c r="P113" s="20"/>
      <c r="Q113" s="20" t="s">
        <v>63</v>
      </c>
      <c r="R113" s="18" t="s">
        <v>326</v>
      </c>
    </row>
    <row r="114" spans="3:18" ht="12.75" x14ac:dyDescent="0.2">
      <c r="C114" s="19"/>
      <c r="D114" s="17"/>
      <c r="E114" s="20"/>
      <c r="F114" s="20"/>
      <c r="G114" s="20"/>
      <c r="H114" s="20"/>
      <c r="I114" s="20"/>
      <c r="J114" s="66" t="s">
        <v>606</v>
      </c>
      <c r="K114" s="20"/>
      <c r="L114" s="66" t="s">
        <v>604</v>
      </c>
      <c r="M114" s="67" t="s">
        <v>102</v>
      </c>
      <c r="N114" s="21"/>
      <c r="O114" s="21"/>
      <c r="P114" s="20"/>
      <c r="Q114" s="20" t="s">
        <v>63</v>
      </c>
      <c r="R114" s="18" t="s">
        <v>326</v>
      </c>
    </row>
    <row r="115" spans="3:18" ht="12.75" x14ac:dyDescent="0.2">
      <c r="C115" s="19"/>
      <c r="D115" s="17"/>
      <c r="E115" s="20"/>
      <c r="F115" s="20"/>
      <c r="G115" s="20"/>
      <c r="H115" s="20"/>
      <c r="I115" s="20"/>
      <c r="J115" s="66" t="s">
        <v>606</v>
      </c>
      <c r="K115" s="20"/>
      <c r="L115" s="66" t="s">
        <v>604</v>
      </c>
      <c r="M115" s="67" t="s">
        <v>102</v>
      </c>
      <c r="N115" s="21"/>
      <c r="O115" s="21"/>
      <c r="P115" s="20"/>
      <c r="Q115" s="20" t="s">
        <v>63</v>
      </c>
      <c r="R115" s="18" t="s">
        <v>326</v>
      </c>
    </row>
    <row r="116" spans="3:18" ht="12.75" x14ac:dyDescent="0.2">
      <c r="C116" s="19"/>
      <c r="D116" s="17"/>
      <c r="E116" s="20"/>
      <c r="F116" s="20"/>
      <c r="G116" s="20"/>
      <c r="H116" s="20"/>
      <c r="I116" s="20"/>
      <c r="J116" s="66" t="s">
        <v>606</v>
      </c>
      <c r="K116" s="20"/>
      <c r="L116" s="66" t="s">
        <v>604</v>
      </c>
      <c r="M116" s="67" t="s">
        <v>102</v>
      </c>
      <c r="N116" s="21"/>
      <c r="O116" s="21"/>
      <c r="P116" s="20"/>
      <c r="Q116" s="20" t="s">
        <v>63</v>
      </c>
      <c r="R116" s="18" t="s">
        <v>326</v>
      </c>
    </row>
    <row r="117" spans="3:18" ht="12.75" x14ac:dyDescent="0.2">
      <c r="C117" s="19"/>
      <c r="D117" s="17"/>
      <c r="E117" s="20"/>
      <c r="F117" s="20"/>
      <c r="G117" s="20"/>
      <c r="H117" s="20"/>
      <c r="I117" s="20"/>
      <c r="J117" s="66" t="s">
        <v>606</v>
      </c>
      <c r="K117" s="20"/>
      <c r="L117" s="66" t="s">
        <v>604</v>
      </c>
      <c r="M117" s="67" t="s">
        <v>102</v>
      </c>
      <c r="N117" s="21"/>
      <c r="O117" s="21"/>
      <c r="P117" s="20"/>
      <c r="Q117" s="20" t="s">
        <v>63</v>
      </c>
      <c r="R117" s="18" t="s">
        <v>326</v>
      </c>
    </row>
    <row r="118" spans="3:18" ht="12.75" x14ac:dyDescent="0.2">
      <c r="C118" s="19"/>
      <c r="D118" s="17"/>
      <c r="E118" s="20"/>
      <c r="F118" s="20"/>
      <c r="G118" s="20"/>
      <c r="H118" s="20"/>
      <c r="I118" s="20"/>
      <c r="J118" s="66" t="s">
        <v>606</v>
      </c>
      <c r="K118" s="20"/>
      <c r="L118" s="66" t="s">
        <v>604</v>
      </c>
      <c r="M118" s="67" t="s">
        <v>102</v>
      </c>
      <c r="N118" s="21"/>
      <c r="O118" s="21"/>
      <c r="P118" s="20"/>
      <c r="Q118" s="20" t="s">
        <v>63</v>
      </c>
      <c r="R118" s="18" t="s">
        <v>326</v>
      </c>
    </row>
    <row r="119" spans="3:18" ht="12.75" x14ac:dyDescent="0.2">
      <c r="C119" s="19"/>
      <c r="D119" s="17"/>
      <c r="E119" s="20"/>
      <c r="F119" s="20"/>
      <c r="G119" s="20"/>
      <c r="H119" s="20"/>
      <c r="I119" s="20"/>
      <c r="J119" s="66" t="s">
        <v>606</v>
      </c>
      <c r="K119" s="20"/>
      <c r="L119" s="66" t="s">
        <v>604</v>
      </c>
      <c r="M119" s="67" t="s">
        <v>102</v>
      </c>
      <c r="N119" s="21"/>
      <c r="O119" s="21"/>
      <c r="P119" s="20"/>
      <c r="Q119" s="20" t="s">
        <v>63</v>
      </c>
      <c r="R119" s="18" t="s">
        <v>326</v>
      </c>
    </row>
    <row r="120" spans="3:18" ht="12.75" x14ac:dyDescent="0.2">
      <c r="C120" s="19"/>
      <c r="D120" s="17"/>
      <c r="E120" s="20"/>
      <c r="F120" s="20"/>
      <c r="G120" s="20"/>
      <c r="H120" s="20"/>
      <c r="I120" s="20"/>
      <c r="J120" s="66" t="s">
        <v>606</v>
      </c>
      <c r="K120" s="20"/>
      <c r="L120" s="66" t="s">
        <v>604</v>
      </c>
      <c r="M120" s="67" t="s">
        <v>102</v>
      </c>
      <c r="N120" s="21"/>
      <c r="O120" s="21"/>
      <c r="P120" s="20"/>
      <c r="Q120" s="20" t="s">
        <v>63</v>
      </c>
      <c r="R120" s="18" t="s">
        <v>326</v>
      </c>
    </row>
    <row r="121" spans="3:18" ht="12.75" x14ac:dyDescent="0.2">
      <c r="C121" s="19"/>
      <c r="D121" s="17"/>
      <c r="E121" s="20"/>
      <c r="F121" s="20"/>
      <c r="G121" s="20"/>
      <c r="H121" s="20"/>
      <c r="I121" s="20"/>
      <c r="J121" s="66" t="s">
        <v>606</v>
      </c>
      <c r="K121" s="20"/>
      <c r="L121" s="66" t="s">
        <v>604</v>
      </c>
      <c r="M121" s="67" t="s">
        <v>102</v>
      </c>
      <c r="N121" s="21"/>
      <c r="O121" s="21"/>
      <c r="P121" s="20"/>
      <c r="Q121" s="20" t="s">
        <v>63</v>
      </c>
      <c r="R121" s="18" t="s">
        <v>326</v>
      </c>
    </row>
    <row r="122" spans="3:18" ht="12.75" x14ac:dyDescent="0.2">
      <c r="C122" s="19"/>
      <c r="D122" s="17"/>
      <c r="E122" s="20"/>
      <c r="F122" s="20"/>
      <c r="G122" s="20"/>
      <c r="H122" s="20"/>
      <c r="I122" s="20"/>
      <c r="J122" s="66" t="s">
        <v>606</v>
      </c>
      <c r="K122" s="20"/>
      <c r="L122" s="66" t="s">
        <v>604</v>
      </c>
      <c r="M122" s="67" t="s">
        <v>102</v>
      </c>
      <c r="N122" s="21"/>
      <c r="O122" s="21"/>
      <c r="P122" s="20"/>
      <c r="Q122" s="20" t="s">
        <v>63</v>
      </c>
      <c r="R122" s="18" t="s">
        <v>326</v>
      </c>
    </row>
    <row r="123" spans="3:18" ht="12.75" x14ac:dyDescent="0.2">
      <c r="C123" s="19"/>
      <c r="D123" s="17"/>
      <c r="E123" s="20"/>
      <c r="F123" s="20"/>
      <c r="G123" s="20"/>
      <c r="H123" s="20"/>
      <c r="I123" s="20"/>
      <c r="J123" s="66" t="s">
        <v>606</v>
      </c>
      <c r="K123" s="20"/>
      <c r="L123" s="66" t="s">
        <v>604</v>
      </c>
      <c r="M123" s="67" t="s">
        <v>102</v>
      </c>
      <c r="N123" s="21"/>
      <c r="O123" s="21"/>
      <c r="P123" s="20"/>
      <c r="Q123" s="20" t="s">
        <v>63</v>
      </c>
      <c r="R123" s="18" t="s">
        <v>326</v>
      </c>
    </row>
    <row r="124" spans="3:18" ht="12.75" x14ac:dyDescent="0.2">
      <c r="C124" s="19"/>
      <c r="D124" s="17"/>
      <c r="E124" s="20"/>
      <c r="F124" s="20"/>
      <c r="G124" s="20"/>
      <c r="H124" s="20"/>
      <c r="I124" s="20"/>
      <c r="J124" s="66" t="s">
        <v>606</v>
      </c>
      <c r="K124" s="20"/>
      <c r="L124" s="66" t="s">
        <v>604</v>
      </c>
      <c r="M124" s="67" t="s">
        <v>102</v>
      </c>
      <c r="N124" s="21"/>
      <c r="O124" s="21"/>
      <c r="P124" s="20"/>
      <c r="Q124" s="20" t="s">
        <v>63</v>
      </c>
      <c r="R124" s="18" t="s">
        <v>326</v>
      </c>
    </row>
    <row r="125" spans="3:18" ht="12.75" x14ac:dyDescent="0.2">
      <c r="C125" s="19"/>
      <c r="D125" s="17"/>
      <c r="E125" s="20"/>
      <c r="F125" s="20"/>
      <c r="G125" s="20"/>
      <c r="H125" s="20"/>
      <c r="I125" s="20"/>
      <c r="J125" s="66" t="s">
        <v>606</v>
      </c>
      <c r="K125" s="20"/>
      <c r="L125" s="66" t="s">
        <v>604</v>
      </c>
      <c r="M125" s="67" t="s">
        <v>102</v>
      </c>
      <c r="N125" s="21"/>
      <c r="O125" s="21"/>
      <c r="P125" s="20"/>
      <c r="Q125" s="20" t="s">
        <v>63</v>
      </c>
      <c r="R125" s="18" t="s">
        <v>326</v>
      </c>
    </row>
    <row r="126" spans="3:18" ht="12.75" x14ac:dyDescent="0.2">
      <c r="C126" s="19"/>
      <c r="D126" s="17"/>
      <c r="E126" s="20"/>
      <c r="F126" s="20"/>
      <c r="G126" s="20"/>
      <c r="H126" s="20"/>
      <c r="I126" s="20"/>
      <c r="J126" s="66" t="s">
        <v>606</v>
      </c>
      <c r="K126" s="20"/>
      <c r="L126" s="66" t="s">
        <v>604</v>
      </c>
      <c r="M126" s="67" t="s">
        <v>102</v>
      </c>
      <c r="N126" s="21"/>
      <c r="O126" s="21"/>
      <c r="P126" s="20"/>
      <c r="Q126" s="20" t="s">
        <v>63</v>
      </c>
      <c r="R126" s="18" t="s">
        <v>326</v>
      </c>
    </row>
    <row r="127" spans="3:18" ht="12.75" x14ac:dyDescent="0.2">
      <c r="C127" s="19"/>
      <c r="D127" s="17"/>
      <c r="E127" s="20"/>
      <c r="F127" s="20"/>
      <c r="G127" s="20"/>
      <c r="H127" s="20"/>
      <c r="I127" s="20"/>
      <c r="J127" s="66" t="s">
        <v>606</v>
      </c>
      <c r="K127" s="20"/>
      <c r="L127" s="66" t="s">
        <v>604</v>
      </c>
      <c r="M127" s="67" t="s">
        <v>102</v>
      </c>
      <c r="N127" s="21"/>
      <c r="O127" s="21"/>
      <c r="P127" s="20"/>
      <c r="Q127" s="20" t="s">
        <v>63</v>
      </c>
      <c r="R127" s="18" t="s">
        <v>326</v>
      </c>
    </row>
    <row r="128" spans="3:18" ht="12.75" x14ac:dyDescent="0.2">
      <c r="C128" s="19"/>
      <c r="D128" s="17"/>
      <c r="E128" s="20"/>
      <c r="F128" s="20"/>
      <c r="G128" s="20"/>
      <c r="H128" s="20"/>
      <c r="I128" s="20"/>
      <c r="J128" s="66" t="s">
        <v>606</v>
      </c>
      <c r="K128" s="20"/>
      <c r="L128" s="66" t="s">
        <v>604</v>
      </c>
      <c r="M128" s="67" t="s">
        <v>102</v>
      </c>
      <c r="N128" s="21"/>
      <c r="O128" s="21"/>
      <c r="P128" s="20"/>
      <c r="Q128" s="20" t="s">
        <v>63</v>
      </c>
      <c r="R128" s="18" t="s">
        <v>326</v>
      </c>
    </row>
    <row r="129" spans="3:18" ht="12.75" x14ac:dyDescent="0.2">
      <c r="C129" s="19"/>
      <c r="D129" s="17"/>
      <c r="E129" s="20"/>
      <c r="F129" s="20"/>
      <c r="G129" s="20"/>
      <c r="H129" s="20"/>
      <c r="I129" s="20"/>
      <c r="J129" s="66" t="s">
        <v>606</v>
      </c>
      <c r="K129" s="20"/>
      <c r="L129" s="66" t="s">
        <v>604</v>
      </c>
      <c r="M129" s="67" t="s">
        <v>102</v>
      </c>
      <c r="N129" s="21"/>
      <c r="O129" s="21"/>
      <c r="P129" s="20"/>
      <c r="Q129" s="20" t="s">
        <v>63</v>
      </c>
      <c r="R129" s="18" t="s">
        <v>326</v>
      </c>
    </row>
    <row r="130" spans="3:18" ht="12.75" x14ac:dyDescent="0.2">
      <c r="C130" s="19"/>
      <c r="D130" s="17"/>
      <c r="E130" s="20"/>
      <c r="F130" s="20"/>
      <c r="G130" s="20"/>
      <c r="H130" s="20"/>
      <c r="I130" s="20"/>
      <c r="J130" s="66" t="s">
        <v>606</v>
      </c>
      <c r="K130" s="20"/>
      <c r="L130" s="66" t="s">
        <v>604</v>
      </c>
      <c r="M130" s="67" t="s">
        <v>102</v>
      </c>
      <c r="N130" s="21"/>
      <c r="O130" s="21"/>
      <c r="P130" s="20"/>
      <c r="Q130" s="20" t="s">
        <v>63</v>
      </c>
      <c r="R130" s="18" t="s">
        <v>326</v>
      </c>
    </row>
    <row r="131" spans="3:18" ht="12.75" x14ac:dyDescent="0.2">
      <c r="C131" s="19"/>
      <c r="D131" s="17"/>
      <c r="E131" s="20"/>
      <c r="F131" s="20"/>
      <c r="G131" s="20"/>
      <c r="H131" s="20"/>
      <c r="I131" s="20"/>
      <c r="J131" s="66" t="s">
        <v>606</v>
      </c>
      <c r="K131" s="20"/>
      <c r="L131" s="66" t="s">
        <v>604</v>
      </c>
      <c r="M131" s="67" t="s">
        <v>102</v>
      </c>
      <c r="N131" s="21"/>
      <c r="O131" s="21"/>
      <c r="P131" s="20"/>
      <c r="Q131" s="20" t="s">
        <v>63</v>
      </c>
      <c r="R131" s="18" t="s">
        <v>326</v>
      </c>
    </row>
    <row r="132" spans="3:18" ht="12.75" x14ac:dyDescent="0.2">
      <c r="C132" s="19"/>
      <c r="D132" s="17"/>
      <c r="E132" s="20"/>
      <c r="F132" s="20"/>
      <c r="G132" s="20"/>
      <c r="H132" s="20"/>
      <c r="I132" s="20"/>
      <c r="J132" s="66" t="s">
        <v>606</v>
      </c>
      <c r="K132" s="20"/>
      <c r="L132" s="66" t="s">
        <v>604</v>
      </c>
      <c r="M132" s="67" t="s">
        <v>102</v>
      </c>
      <c r="N132" s="21"/>
      <c r="O132" s="21"/>
      <c r="P132" s="20"/>
      <c r="Q132" s="20" t="s">
        <v>63</v>
      </c>
      <c r="R132" s="18" t="s">
        <v>326</v>
      </c>
    </row>
    <row r="133" spans="3:18" ht="12.75" x14ac:dyDescent="0.2">
      <c r="C133" s="19"/>
      <c r="D133" s="17"/>
      <c r="E133" s="20"/>
      <c r="F133" s="20"/>
      <c r="G133" s="20"/>
      <c r="H133" s="20"/>
      <c r="I133" s="20"/>
      <c r="J133" s="66" t="s">
        <v>606</v>
      </c>
      <c r="K133" s="20"/>
      <c r="L133" s="66" t="s">
        <v>604</v>
      </c>
      <c r="M133" s="67" t="s">
        <v>102</v>
      </c>
      <c r="N133" s="21"/>
      <c r="O133" s="21"/>
      <c r="P133" s="20"/>
      <c r="Q133" s="20" t="s">
        <v>63</v>
      </c>
      <c r="R133" s="18" t="s">
        <v>326</v>
      </c>
    </row>
    <row r="134" spans="3:18" ht="12.75" x14ac:dyDescent="0.2">
      <c r="C134" s="19"/>
      <c r="D134" s="17"/>
      <c r="E134" s="20"/>
      <c r="F134" s="20"/>
      <c r="G134" s="20"/>
      <c r="H134" s="20"/>
      <c r="I134" s="20"/>
      <c r="J134" s="66" t="s">
        <v>606</v>
      </c>
      <c r="K134" s="20"/>
      <c r="L134" s="66" t="s">
        <v>604</v>
      </c>
      <c r="M134" s="67" t="s">
        <v>102</v>
      </c>
      <c r="N134" s="21"/>
      <c r="O134" s="21"/>
      <c r="P134" s="20"/>
      <c r="Q134" s="20" t="s">
        <v>63</v>
      </c>
      <c r="R134" s="18" t="s">
        <v>326</v>
      </c>
    </row>
    <row r="135" spans="3:18" ht="12.75" x14ac:dyDescent="0.2">
      <c r="C135" s="19"/>
      <c r="D135" s="17"/>
      <c r="E135" s="20"/>
      <c r="F135" s="20"/>
      <c r="G135" s="20"/>
      <c r="H135" s="20"/>
      <c r="I135" s="20"/>
      <c r="J135" s="66" t="s">
        <v>606</v>
      </c>
      <c r="K135" s="20"/>
      <c r="L135" s="66" t="s">
        <v>604</v>
      </c>
      <c r="M135" s="67" t="s">
        <v>102</v>
      </c>
      <c r="N135" s="21"/>
      <c r="O135" s="21"/>
      <c r="P135" s="20"/>
      <c r="Q135" s="20" t="s">
        <v>63</v>
      </c>
      <c r="R135" s="18" t="s">
        <v>326</v>
      </c>
    </row>
    <row r="136" spans="3:18" ht="12.75" x14ac:dyDescent="0.2">
      <c r="C136" s="19"/>
      <c r="D136" s="17"/>
      <c r="E136" s="20"/>
      <c r="F136" s="20"/>
      <c r="G136" s="20"/>
      <c r="H136" s="20"/>
      <c r="I136" s="20"/>
      <c r="J136" s="66" t="s">
        <v>606</v>
      </c>
      <c r="K136" s="20"/>
      <c r="L136" s="66" t="s">
        <v>604</v>
      </c>
      <c r="M136" s="67" t="s">
        <v>102</v>
      </c>
      <c r="N136" s="21"/>
      <c r="O136" s="21"/>
      <c r="P136" s="20"/>
      <c r="Q136" s="20" t="s">
        <v>63</v>
      </c>
      <c r="R136" s="18" t="s">
        <v>326</v>
      </c>
    </row>
    <row r="137" spans="3:18" ht="12.75" x14ac:dyDescent="0.2">
      <c r="C137" s="19"/>
      <c r="D137" s="17"/>
      <c r="E137" s="20"/>
      <c r="F137" s="20"/>
      <c r="G137" s="20"/>
      <c r="H137" s="20"/>
      <c r="I137" s="20"/>
      <c r="J137" s="66" t="s">
        <v>606</v>
      </c>
      <c r="K137" s="20"/>
      <c r="L137" s="66" t="s">
        <v>604</v>
      </c>
      <c r="M137" s="67" t="s">
        <v>102</v>
      </c>
      <c r="N137" s="21"/>
      <c r="O137" s="21"/>
      <c r="P137" s="20"/>
      <c r="Q137" s="20" t="s">
        <v>63</v>
      </c>
      <c r="R137" s="18" t="s">
        <v>326</v>
      </c>
    </row>
    <row r="138" spans="3:18" ht="12.75" x14ac:dyDescent="0.2">
      <c r="C138" s="19"/>
      <c r="D138" s="17"/>
      <c r="E138" s="20"/>
      <c r="F138" s="20"/>
      <c r="G138" s="20"/>
      <c r="H138" s="20"/>
      <c r="I138" s="20"/>
      <c r="J138" s="66" t="s">
        <v>606</v>
      </c>
      <c r="K138" s="20"/>
      <c r="L138" s="66" t="s">
        <v>604</v>
      </c>
      <c r="M138" s="67" t="s">
        <v>102</v>
      </c>
      <c r="N138" s="21"/>
      <c r="O138" s="21"/>
      <c r="P138" s="20"/>
      <c r="Q138" s="20" t="s">
        <v>63</v>
      </c>
      <c r="R138" s="18" t="s">
        <v>326</v>
      </c>
    </row>
    <row r="139" spans="3:18" ht="12.75" x14ac:dyDescent="0.2">
      <c r="C139" s="19"/>
      <c r="D139" s="17"/>
      <c r="E139" s="20"/>
      <c r="F139" s="20"/>
      <c r="G139" s="20"/>
      <c r="H139" s="20"/>
      <c r="I139" s="20"/>
      <c r="J139" s="66" t="s">
        <v>606</v>
      </c>
      <c r="K139" s="20"/>
      <c r="L139" s="66" t="s">
        <v>604</v>
      </c>
      <c r="M139" s="67" t="s">
        <v>102</v>
      </c>
      <c r="N139" s="21"/>
      <c r="O139" s="21"/>
      <c r="P139" s="20"/>
      <c r="Q139" s="20" t="s">
        <v>63</v>
      </c>
      <c r="R139" s="18" t="s">
        <v>326</v>
      </c>
    </row>
    <row r="140" spans="3:18" ht="12.75" x14ac:dyDescent="0.2">
      <c r="C140" s="19"/>
      <c r="D140" s="17"/>
      <c r="E140" s="20"/>
      <c r="F140" s="20"/>
      <c r="G140" s="20"/>
      <c r="H140" s="20"/>
      <c r="I140" s="20"/>
      <c r="J140" s="66" t="s">
        <v>606</v>
      </c>
      <c r="K140" s="20"/>
      <c r="L140" s="66" t="s">
        <v>604</v>
      </c>
      <c r="M140" s="67" t="s">
        <v>102</v>
      </c>
      <c r="N140" s="21"/>
      <c r="O140" s="21"/>
      <c r="P140" s="20"/>
      <c r="Q140" s="20" t="s">
        <v>63</v>
      </c>
      <c r="R140" s="18" t="s">
        <v>326</v>
      </c>
    </row>
    <row r="141" spans="3:18" ht="12.75" x14ac:dyDescent="0.2">
      <c r="C141" s="19"/>
      <c r="D141" s="17"/>
      <c r="E141" s="20"/>
      <c r="F141" s="20"/>
      <c r="G141" s="20"/>
      <c r="H141" s="20"/>
      <c r="I141" s="20"/>
      <c r="J141" s="66" t="s">
        <v>606</v>
      </c>
      <c r="K141" s="20"/>
      <c r="L141" s="66" t="s">
        <v>604</v>
      </c>
      <c r="M141" s="67" t="s">
        <v>102</v>
      </c>
      <c r="N141" s="21"/>
      <c r="O141" s="21"/>
      <c r="P141" s="20"/>
      <c r="Q141" s="20" t="s">
        <v>63</v>
      </c>
      <c r="R141" s="18" t="s">
        <v>326</v>
      </c>
    </row>
    <row r="142" spans="3:18" ht="12.75" x14ac:dyDescent="0.2">
      <c r="C142" s="19"/>
      <c r="D142" s="17"/>
      <c r="E142" s="20"/>
      <c r="F142" s="20"/>
      <c r="G142" s="20"/>
      <c r="H142" s="20"/>
      <c r="I142" s="20"/>
      <c r="J142" s="66" t="s">
        <v>606</v>
      </c>
      <c r="K142" s="20"/>
      <c r="L142" s="66" t="s">
        <v>604</v>
      </c>
      <c r="M142" s="67" t="s">
        <v>102</v>
      </c>
      <c r="N142" s="21"/>
      <c r="O142" s="21"/>
      <c r="P142" s="20"/>
      <c r="Q142" s="20" t="s">
        <v>63</v>
      </c>
      <c r="R142" s="18" t="s">
        <v>326</v>
      </c>
    </row>
    <row r="143" spans="3:18" ht="12.75" x14ac:dyDescent="0.2">
      <c r="C143" s="19"/>
      <c r="D143" s="17"/>
      <c r="E143" s="20"/>
      <c r="F143" s="20"/>
      <c r="G143" s="20"/>
      <c r="H143" s="20"/>
      <c r="I143" s="20"/>
      <c r="J143" s="66" t="s">
        <v>606</v>
      </c>
      <c r="K143" s="20"/>
      <c r="L143" s="66" t="s">
        <v>604</v>
      </c>
      <c r="M143" s="67" t="s">
        <v>102</v>
      </c>
      <c r="N143" s="21"/>
      <c r="O143" s="21"/>
      <c r="P143" s="20"/>
      <c r="Q143" s="20" t="s">
        <v>63</v>
      </c>
      <c r="R143" s="18" t="s">
        <v>326</v>
      </c>
    </row>
    <row r="144" spans="3:18" ht="12.75" x14ac:dyDescent="0.2">
      <c r="C144" s="19"/>
      <c r="D144" s="17"/>
      <c r="E144" s="20"/>
      <c r="F144" s="20"/>
      <c r="G144" s="20"/>
      <c r="H144" s="20"/>
      <c r="I144" s="20"/>
      <c r="J144" s="66" t="s">
        <v>606</v>
      </c>
      <c r="K144" s="20"/>
      <c r="L144" s="66" t="s">
        <v>604</v>
      </c>
      <c r="M144" s="67" t="s">
        <v>102</v>
      </c>
      <c r="N144" s="21"/>
      <c r="O144" s="21"/>
      <c r="P144" s="20"/>
      <c r="Q144" s="20" t="s">
        <v>63</v>
      </c>
      <c r="R144" s="18" t="s">
        <v>326</v>
      </c>
    </row>
    <row r="145" spans="3:18" ht="12.75" x14ac:dyDescent="0.2">
      <c r="C145" s="19"/>
      <c r="D145" s="17"/>
      <c r="E145" s="20"/>
      <c r="F145" s="20"/>
      <c r="G145" s="20"/>
      <c r="H145" s="20"/>
      <c r="I145" s="20"/>
      <c r="J145" s="66" t="s">
        <v>606</v>
      </c>
      <c r="K145" s="20"/>
      <c r="L145" s="66" t="s">
        <v>604</v>
      </c>
      <c r="M145" s="67" t="s">
        <v>102</v>
      </c>
      <c r="N145" s="21"/>
      <c r="O145" s="21"/>
      <c r="P145" s="20"/>
      <c r="Q145" s="20" t="s">
        <v>63</v>
      </c>
      <c r="R145" s="18" t="s">
        <v>326</v>
      </c>
    </row>
    <row r="146" spans="3:18" ht="12.75" x14ac:dyDescent="0.2">
      <c r="C146" s="19"/>
      <c r="D146" s="17"/>
      <c r="E146" s="20"/>
      <c r="F146" s="20"/>
      <c r="G146" s="20"/>
      <c r="H146" s="20"/>
      <c r="I146" s="20"/>
      <c r="J146" s="66" t="s">
        <v>606</v>
      </c>
      <c r="K146" s="20"/>
      <c r="L146" s="66" t="s">
        <v>604</v>
      </c>
      <c r="M146" s="67" t="s">
        <v>102</v>
      </c>
      <c r="N146" s="21"/>
      <c r="O146" s="21"/>
      <c r="P146" s="20"/>
      <c r="Q146" s="20" t="s">
        <v>63</v>
      </c>
      <c r="R146" s="18" t="s">
        <v>326</v>
      </c>
    </row>
    <row r="147" spans="3:18" ht="12.75" x14ac:dyDescent="0.2">
      <c r="C147" s="19"/>
      <c r="D147" s="17"/>
      <c r="E147" s="20"/>
      <c r="F147" s="20"/>
      <c r="G147" s="20"/>
      <c r="H147" s="20"/>
      <c r="I147" s="20"/>
      <c r="J147" s="66" t="s">
        <v>606</v>
      </c>
      <c r="K147" s="20"/>
      <c r="L147" s="66" t="s">
        <v>604</v>
      </c>
      <c r="M147" s="67" t="s">
        <v>102</v>
      </c>
      <c r="N147" s="21"/>
      <c r="O147" s="21"/>
      <c r="P147" s="20"/>
      <c r="Q147" s="20" t="s">
        <v>63</v>
      </c>
      <c r="R147" s="18" t="s">
        <v>326</v>
      </c>
    </row>
    <row r="148" spans="3:18" ht="12.75" x14ac:dyDescent="0.2">
      <c r="C148" s="19"/>
      <c r="D148" s="17"/>
      <c r="E148" s="20"/>
      <c r="F148" s="20"/>
      <c r="G148" s="20"/>
      <c r="H148" s="20"/>
      <c r="I148" s="20"/>
      <c r="J148" s="66" t="s">
        <v>606</v>
      </c>
      <c r="K148" s="20"/>
      <c r="L148" s="66" t="s">
        <v>604</v>
      </c>
      <c r="M148" s="67" t="s">
        <v>102</v>
      </c>
      <c r="N148" s="21"/>
      <c r="O148" s="21"/>
      <c r="P148" s="20"/>
      <c r="Q148" s="20" t="s">
        <v>63</v>
      </c>
      <c r="R148" s="18" t="s">
        <v>326</v>
      </c>
    </row>
    <row r="149" spans="3:18" ht="12.75" x14ac:dyDescent="0.2">
      <c r="C149" s="19"/>
      <c r="D149" s="17"/>
      <c r="E149" s="20"/>
      <c r="F149" s="20"/>
      <c r="G149" s="20"/>
      <c r="H149" s="20"/>
      <c r="I149" s="20"/>
      <c r="J149" s="66" t="s">
        <v>606</v>
      </c>
      <c r="K149" s="20"/>
      <c r="L149" s="66" t="s">
        <v>604</v>
      </c>
      <c r="M149" s="67" t="s">
        <v>102</v>
      </c>
      <c r="N149" s="21"/>
      <c r="O149" s="21"/>
      <c r="P149" s="20"/>
      <c r="Q149" s="20" t="s">
        <v>63</v>
      </c>
      <c r="R149" s="18" t="s">
        <v>326</v>
      </c>
    </row>
    <row r="150" spans="3:18" ht="12.75" x14ac:dyDescent="0.2">
      <c r="C150" s="19"/>
      <c r="D150" s="17"/>
      <c r="E150" s="20"/>
      <c r="F150" s="20"/>
      <c r="G150" s="20"/>
      <c r="H150" s="20"/>
      <c r="I150" s="20"/>
      <c r="J150" s="66" t="s">
        <v>606</v>
      </c>
      <c r="K150" s="20"/>
      <c r="L150" s="66" t="s">
        <v>604</v>
      </c>
      <c r="M150" s="67" t="s">
        <v>102</v>
      </c>
      <c r="N150" s="21"/>
      <c r="O150" s="21"/>
      <c r="P150" s="20"/>
      <c r="Q150" s="20" t="s">
        <v>63</v>
      </c>
      <c r="R150" s="18" t="s">
        <v>326</v>
      </c>
    </row>
    <row r="151" spans="3:18" ht="12.75" x14ac:dyDescent="0.2">
      <c r="C151" s="19"/>
      <c r="D151" s="17"/>
      <c r="E151" s="20"/>
      <c r="F151" s="20"/>
      <c r="G151" s="20"/>
      <c r="H151" s="20"/>
      <c r="I151" s="20"/>
      <c r="J151" s="66" t="s">
        <v>606</v>
      </c>
      <c r="K151" s="20"/>
      <c r="L151" s="66" t="s">
        <v>604</v>
      </c>
      <c r="M151" s="67" t="s">
        <v>102</v>
      </c>
      <c r="N151" s="21"/>
      <c r="O151" s="21"/>
      <c r="P151" s="20"/>
      <c r="Q151" s="20" t="s">
        <v>63</v>
      </c>
      <c r="R151" s="18" t="s">
        <v>326</v>
      </c>
    </row>
    <row r="152" spans="3:18" ht="12.75" x14ac:dyDescent="0.2">
      <c r="C152" s="19"/>
      <c r="D152" s="17"/>
      <c r="E152" s="20"/>
      <c r="F152" s="20"/>
      <c r="G152" s="20"/>
      <c r="H152" s="20"/>
      <c r="I152" s="20"/>
      <c r="J152" s="66" t="s">
        <v>606</v>
      </c>
      <c r="K152" s="20"/>
      <c r="L152" s="66" t="s">
        <v>604</v>
      </c>
      <c r="M152" s="67" t="s">
        <v>102</v>
      </c>
      <c r="N152" s="21"/>
      <c r="O152" s="21"/>
      <c r="P152" s="20"/>
      <c r="Q152" s="20" t="s">
        <v>63</v>
      </c>
      <c r="R152" s="18" t="s">
        <v>326</v>
      </c>
    </row>
    <row r="153" spans="3:18" ht="12.75" x14ac:dyDescent="0.2">
      <c r="C153" s="19"/>
      <c r="D153" s="17"/>
      <c r="E153" s="20"/>
      <c r="F153" s="20"/>
      <c r="G153" s="20"/>
      <c r="H153" s="20"/>
      <c r="I153" s="20"/>
      <c r="J153" s="66" t="s">
        <v>606</v>
      </c>
      <c r="K153" s="20"/>
      <c r="L153" s="66" t="s">
        <v>604</v>
      </c>
      <c r="M153" s="67" t="s">
        <v>102</v>
      </c>
      <c r="N153" s="21"/>
      <c r="O153" s="21"/>
      <c r="P153" s="20"/>
      <c r="Q153" s="20" t="s">
        <v>63</v>
      </c>
      <c r="R153" s="18" t="s">
        <v>326</v>
      </c>
    </row>
    <row r="154" spans="3:18" ht="12.75" x14ac:dyDescent="0.2">
      <c r="C154" s="19"/>
      <c r="D154" s="17"/>
      <c r="E154" s="20"/>
      <c r="F154" s="20"/>
      <c r="G154" s="20"/>
      <c r="H154" s="20"/>
      <c r="I154" s="20"/>
      <c r="J154" s="66" t="s">
        <v>606</v>
      </c>
      <c r="K154" s="20"/>
      <c r="L154" s="66" t="s">
        <v>604</v>
      </c>
      <c r="M154" s="67" t="s">
        <v>102</v>
      </c>
      <c r="N154" s="21"/>
      <c r="O154" s="21"/>
      <c r="P154" s="20"/>
      <c r="Q154" s="20" t="s">
        <v>63</v>
      </c>
      <c r="R154" s="18" t="s">
        <v>326</v>
      </c>
    </row>
    <row r="155" spans="3:18" ht="12.75" x14ac:dyDescent="0.2">
      <c r="C155" s="19"/>
      <c r="D155" s="17"/>
      <c r="E155" s="20"/>
      <c r="F155" s="20"/>
      <c r="G155" s="20"/>
      <c r="H155" s="20"/>
      <c r="I155" s="20"/>
      <c r="J155" s="66" t="s">
        <v>606</v>
      </c>
      <c r="K155" s="20"/>
      <c r="L155" s="66" t="s">
        <v>604</v>
      </c>
      <c r="M155" s="67" t="s">
        <v>102</v>
      </c>
      <c r="N155" s="21"/>
      <c r="O155" s="21"/>
      <c r="P155" s="20"/>
      <c r="Q155" s="20" t="s">
        <v>63</v>
      </c>
      <c r="R155" s="18" t="s">
        <v>326</v>
      </c>
    </row>
    <row r="156" spans="3:18" ht="12.75" x14ac:dyDescent="0.2">
      <c r="C156" s="19"/>
      <c r="D156" s="17"/>
      <c r="E156" s="20"/>
      <c r="F156" s="20"/>
      <c r="G156" s="20"/>
      <c r="H156" s="20"/>
      <c r="I156" s="20"/>
      <c r="J156" s="66" t="s">
        <v>606</v>
      </c>
      <c r="K156" s="20"/>
      <c r="L156" s="66" t="s">
        <v>604</v>
      </c>
      <c r="M156" s="67" t="s">
        <v>102</v>
      </c>
      <c r="N156" s="21"/>
      <c r="O156" s="21"/>
      <c r="P156" s="20"/>
      <c r="Q156" s="20" t="s">
        <v>63</v>
      </c>
      <c r="R156" s="18" t="s">
        <v>326</v>
      </c>
    </row>
    <row r="157" spans="3:18" ht="12.75" x14ac:dyDescent="0.2">
      <c r="C157" s="19"/>
      <c r="D157" s="17"/>
      <c r="E157" s="20"/>
      <c r="F157" s="20"/>
      <c r="G157" s="20"/>
      <c r="H157" s="20"/>
      <c r="I157" s="20"/>
      <c r="J157" s="66" t="s">
        <v>606</v>
      </c>
      <c r="K157" s="20"/>
      <c r="L157" s="66" t="s">
        <v>604</v>
      </c>
      <c r="M157" s="67" t="s">
        <v>102</v>
      </c>
      <c r="N157" s="21"/>
      <c r="O157" s="21"/>
      <c r="P157" s="20"/>
      <c r="Q157" s="20" t="s">
        <v>63</v>
      </c>
      <c r="R157" s="18" t="s">
        <v>326</v>
      </c>
    </row>
    <row r="158" spans="3:18" ht="12.75" x14ac:dyDescent="0.2">
      <c r="C158" s="19"/>
      <c r="D158" s="17"/>
      <c r="E158" s="20"/>
      <c r="F158" s="20"/>
      <c r="G158" s="20"/>
      <c r="H158" s="20"/>
      <c r="I158" s="20"/>
      <c r="J158" s="66" t="s">
        <v>606</v>
      </c>
      <c r="K158" s="20"/>
      <c r="L158" s="66" t="s">
        <v>604</v>
      </c>
      <c r="M158" s="67" t="s">
        <v>102</v>
      </c>
      <c r="N158" s="21"/>
      <c r="O158" s="21"/>
      <c r="P158" s="20"/>
      <c r="Q158" s="20" t="s">
        <v>63</v>
      </c>
      <c r="R158" s="18" t="s">
        <v>326</v>
      </c>
    </row>
    <row r="159" spans="3:18" ht="12.75" x14ac:dyDescent="0.2">
      <c r="C159" s="19"/>
      <c r="D159" s="17"/>
      <c r="E159" s="20"/>
      <c r="F159" s="20"/>
      <c r="G159" s="20"/>
      <c r="H159" s="20"/>
      <c r="I159" s="20"/>
      <c r="J159" s="66" t="s">
        <v>606</v>
      </c>
      <c r="K159" s="20"/>
      <c r="L159" s="66" t="s">
        <v>604</v>
      </c>
      <c r="M159" s="67" t="s">
        <v>102</v>
      </c>
      <c r="N159" s="21"/>
      <c r="O159" s="21"/>
      <c r="P159" s="20"/>
      <c r="Q159" s="20" t="s">
        <v>63</v>
      </c>
      <c r="R159" s="18" t="s">
        <v>326</v>
      </c>
    </row>
    <row r="160" spans="3:18" ht="12.75" x14ac:dyDescent="0.2">
      <c r="C160" s="19"/>
      <c r="D160" s="17"/>
      <c r="E160" s="20"/>
      <c r="F160" s="20"/>
      <c r="G160" s="20"/>
      <c r="H160" s="20"/>
      <c r="I160" s="20"/>
      <c r="J160" s="66" t="s">
        <v>606</v>
      </c>
      <c r="K160" s="20"/>
      <c r="L160" s="66" t="s">
        <v>604</v>
      </c>
      <c r="M160" s="67" t="s">
        <v>102</v>
      </c>
      <c r="N160" s="21"/>
      <c r="O160" s="21"/>
      <c r="P160" s="20"/>
      <c r="Q160" s="20" t="s">
        <v>63</v>
      </c>
      <c r="R160" s="18" t="s">
        <v>326</v>
      </c>
    </row>
    <row r="161" spans="3:18" ht="12.75" x14ac:dyDescent="0.2">
      <c r="C161" s="19"/>
      <c r="D161" s="17"/>
      <c r="E161" s="20"/>
      <c r="F161" s="20"/>
      <c r="G161" s="20"/>
      <c r="H161" s="20"/>
      <c r="I161" s="20"/>
      <c r="J161" s="66" t="s">
        <v>606</v>
      </c>
      <c r="K161" s="20"/>
      <c r="L161" s="66" t="s">
        <v>604</v>
      </c>
      <c r="M161" s="67" t="s">
        <v>102</v>
      </c>
      <c r="N161" s="21"/>
      <c r="O161" s="21"/>
      <c r="P161" s="20"/>
      <c r="Q161" s="20" t="s">
        <v>63</v>
      </c>
      <c r="R161" s="18" t="s">
        <v>326</v>
      </c>
    </row>
    <row r="162" spans="3:18" ht="12.75" x14ac:dyDescent="0.2">
      <c r="C162" s="19"/>
      <c r="D162" s="17"/>
      <c r="E162" s="20"/>
      <c r="F162" s="20"/>
      <c r="G162" s="20"/>
      <c r="H162" s="20"/>
      <c r="I162" s="20"/>
      <c r="J162" s="66" t="s">
        <v>606</v>
      </c>
      <c r="K162" s="20"/>
      <c r="L162" s="66" t="s">
        <v>604</v>
      </c>
      <c r="M162" s="67" t="s">
        <v>102</v>
      </c>
      <c r="N162" s="21"/>
      <c r="O162" s="21"/>
      <c r="P162" s="20"/>
      <c r="Q162" s="20" t="s">
        <v>63</v>
      </c>
      <c r="R162" s="18" t="s">
        <v>326</v>
      </c>
    </row>
    <row r="163" spans="3:18" ht="12.75" x14ac:dyDescent="0.2">
      <c r="C163" s="19"/>
      <c r="D163" s="17"/>
      <c r="E163" s="20"/>
      <c r="F163" s="20"/>
      <c r="G163" s="20"/>
      <c r="H163" s="20"/>
      <c r="I163" s="20"/>
      <c r="J163" s="66" t="s">
        <v>606</v>
      </c>
      <c r="K163" s="20"/>
      <c r="L163" s="66" t="s">
        <v>604</v>
      </c>
      <c r="M163" s="67" t="s">
        <v>102</v>
      </c>
      <c r="N163" s="21"/>
      <c r="O163" s="21"/>
      <c r="P163" s="20"/>
      <c r="Q163" s="20" t="s">
        <v>63</v>
      </c>
      <c r="R163" s="18" t="s">
        <v>326</v>
      </c>
    </row>
    <row r="164" spans="3:18" ht="12.75" x14ac:dyDescent="0.2">
      <c r="C164" s="19"/>
      <c r="D164" s="17"/>
      <c r="E164" s="20"/>
      <c r="F164" s="20"/>
      <c r="G164" s="20"/>
      <c r="H164" s="20"/>
      <c r="I164" s="20"/>
      <c r="J164" s="66" t="s">
        <v>606</v>
      </c>
      <c r="K164" s="20"/>
      <c r="L164" s="66" t="s">
        <v>604</v>
      </c>
      <c r="M164" s="67" t="s">
        <v>102</v>
      </c>
      <c r="N164" s="21"/>
      <c r="O164" s="21"/>
      <c r="P164" s="20"/>
      <c r="Q164" s="20" t="s">
        <v>63</v>
      </c>
      <c r="R164" s="18" t="s">
        <v>326</v>
      </c>
    </row>
    <row r="165" spans="3:18" ht="12.75" x14ac:dyDescent="0.2">
      <c r="C165" s="19"/>
      <c r="D165" s="17"/>
      <c r="E165" s="20"/>
      <c r="F165" s="20"/>
      <c r="G165" s="20"/>
      <c r="H165" s="20"/>
      <c r="I165" s="20"/>
      <c r="J165" s="66" t="s">
        <v>606</v>
      </c>
      <c r="K165" s="20"/>
      <c r="L165" s="66" t="s">
        <v>604</v>
      </c>
      <c r="M165" s="67" t="s">
        <v>102</v>
      </c>
      <c r="N165" s="21"/>
      <c r="O165" s="21"/>
      <c r="P165" s="20"/>
      <c r="Q165" s="20" t="s">
        <v>63</v>
      </c>
      <c r="R165" s="18" t="s">
        <v>326</v>
      </c>
    </row>
    <row r="166" spans="3:18" ht="12.75" x14ac:dyDescent="0.2">
      <c r="C166" s="19"/>
      <c r="D166" s="17"/>
      <c r="E166" s="20"/>
      <c r="F166" s="20"/>
      <c r="G166" s="20"/>
      <c r="H166" s="20"/>
      <c r="I166" s="20"/>
      <c r="J166" s="66" t="s">
        <v>606</v>
      </c>
      <c r="K166" s="20"/>
      <c r="L166" s="66" t="s">
        <v>604</v>
      </c>
      <c r="M166" s="67" t="s">
        <v>102</v>
      </c>
      <c r="N166" s="21"/>
      <c r="O166" s="21"/>
      <c r="P166" s="20"/>
      <c r="Q166" s="20" t="s">
        <v>63</v>
      </c>
      <c r="R166" s="18" t="s">
        <v>326</v>
      </c>
    </row>
    <row r="167" spans="3:18" ht="12.75" x14ac:dyDescent="0.2">
      <c r="C167" s="19"/>
      <c r="D167" s="17"/>
      <c r="E167" s="20"/>
      <c r="F167" s="20"/>
      <c r="G167" s="20"/>
      <c r="H167" s="20"/>
      <c r="I167" s="20"/>
      <c r="J167" s="66" t="s">
        <v>606</v>
      </c>
      <c r="K167" s="20"/>
      <c r="L167" s="66" t="s">
        <v>604</v>
      </c>
      <c r="M167" s="67" t="s">
        <v>102</v>
      </c>
      <c r="N167" s="21"/>
      <c r="O167" s="21"/>
      <c r="P167" s="20"/>
      <c r="Q167" s="20" t="s">
        <v>63</v>
      </c>
      <c r="R167" s="18" t="s">
        <v>326</v>
      </c>
    </row>
    <row r="168" spans="3:18" ht="12.75" x14ac:dyDescent="0.2">
      <c r="C168" s="19"/>
      <c r="D168" s="17"/>
      <c r="E168" s="20"/>
      <c r="F168" s="20"/>
      <c r="G168" s="20"/>
      <c r="H168" s="20"/>
      <c r="I168" s="20"/>
      <c r="J168" s="66" t="s">
        <v>606</v>
      </c>
      <c r="K168" s="20"/>
      <c r="L168" s="66" t="s">
        <v>604</v>
      </c>
      <c r="M168" s="67" t="s">
        <v>102</v>
      </c>
      <c r="N168" s="21"/>
      <c r="O168" s="21"/>
      <c r="P168" s="20"/>
      <c r="Q168" s="20" t="s">
        <v>63</v>
      </c>
      <c r="R168" s="18" t="s">
        <v>326</v>
      </c>
    </row>
    <row r="169" spans="3:18" ht="12.75" x14ac:dyDescent="0.2">
      <c r="C169" s="19"/>
      <c r="D169" s="17"/>
      <c r="E169" s="20"/>
      <c r="F169" s="20"/>
      <c r="G169" s="20"/>
      <c r="H169" s="20"/>
      <c r="I169" s="20"/>
      <c r="J169" s="66" t="s">
        <v>606</v>
      </c>
      <c r="K169" s="20"/>
      <c r="L169" s="66" t="s">
        <v>604</v>
      </c>
      <c r="M169" s="67" t="s">
        <v>102</v>
      </c>
      <c r="N169" s="21"/>
      <c r="O169" s="21"/>
      <c r="P169" s="20"/>
      <c r="Q169" s="20" t="s">
        <v>63</v>
      </c>
      <c r="R169" s="18" t="s">
        <v>326</v>
      </c>
    </row>
    <row r="170" spans="3:18" ht="12.75" x14ac:dyDescent="0.2">
      <c r="C170" s="19"/>
      <c r="D170" s="17"/>
      <c r="E170" s="20"/>
      <c r="F170" s="20"/>
      <c r="G170" s="20"/>
      <c r="H170" s="20"/>
      <c r="I170" s="20"/>
      <c r="J170" s="66" t="s">
        <v>606</v>
      </c>
      <c r="K170" s="20"/>
      <c r="L170" s="66" t="s">
        <v>604</v>
      </c>
      <c r="M170" s="67" t="s">
        <v>102</v>
      </c>
      <c r="N170" s="21"/>
      <c r="O170" s="21"/>
      <c r="P170" s="20"/>
      <c r="Q170" s="20" t="s">
        <v>63</v>
      </c>
      <c r="R170" s="18" t="s">
        <v>326</v>
      </c>
    </row>
    <row r="171" spans="3:18" ht="12.75" x14ac:dyDescent="0.2">
      <c r="C171" s="19"/>
      <c r="D171" s="17"/>
      <c r="E171" s="20"/>
      <c r="F171" s="20"/>
      <c r="G171" s="20"/>
      <c r="H171" s="20"/>
      <c r="I171" s="20"/>
      <c r="J171" s="66" t="s">
        <v>606</v>
      </c>
      <c r="K171" s="20"/>
      <c r="L171" s="66" t="s">
        <v>604</v>
      </c>
      <c r="M171" s="67" t="s">
        <v>102</v>
      </c>
      <c r="N171" s="21"/>
      <c r="O171" s="21"/>
      <c r="P171" s="20"/>
      <c r="Q171" s="20" t="s">
        <v>63</v>
      </c>
      <c r="R171" s="18" t="s">
        <v>326</v>
      </c>
    </row>
    <row r="172" spans="3:18" ht="12.75" x14ac:dyDescent="0.2">
      <c r="C172" s="19"/>
      <c r="D172" s="17"/>
      <c r="E172" s="20"/>
      <c r="F172" s="20"/>
      <c r="G172" s="20"/>
      <c r="H172" s="20"/>
      <c r="I172" s="20"/>
      <c r="J172" s="66" t="s">
        <v>606</v>
      </c>
      <c r="K172" s="20"/>
      <c r="L172" s="66" t="s">
        <v>604</v>
      </c>
      <c r="M172" s="67" t="s">
        <v>102</v>
      </c>
      <c r="N172" s="21"/>
      <c r="O172" s="21"/>
      <c r="P172" s="20"/>
      <c r="Q172" s="20" t="s">
        <v>63</v>
      </c>
      <c r="R172" s="18" t="s">
        <v>326</v>
      </c>
    </row>
    <row r="173" spans="3:18" ht="12.75" x14ac:dyDescent="0.2">
      <c r="C173" s="19"/>
      <c r="D173" s="17"/>
      <c r="E173" s="20"/>
      <c r="F173" s="20"/>
      <c r="G173" s="20"/>
      <c r="H173" s="20"/>
      <c r="I173" s="20"/>
      <c r="J173" s="66" t="s">
        <v>606</v>
      </c>
      <c r="K173" s="20"/>
      <c r="L173" s="66" t="s">
        <v>604</v>
      </c>
      <c r="M173" s="67" t="s">
        <v>102</v>
      </c>
      <c r="N173" s="21"/>
      <c r="O173" s="21"/>
      <c r="P173" s="20"/>
      <c r="Q173" s="20" t="s">
        <v>63</v>
      </c>
      <c r="R173" s="18" t="s">
        <v>326</v>
      </c>
    </row>
    <row r="174" spans="3:18" ht="12.75" x14ac:dyDescent="0.2">
      <c r="C174" s="19"/>
      <c r="D174" s="17"/>
      <c r="E174" s="20"/>
      <c r="F174" s="20"/>
      <c r="G174" s="20"/>
      <c r="H174" s="20"/>
      <c r="I174" s="20"/>
      <c r="J174" s="66" t="s">
        <v>606</v>
      </c>
      <c r="K174" s="20"/>
      <c r="L174" s="66" t="s">
        <v>604</v>
      </c>
      <c r="M174" s="67" t="s">
        <v>102</v>
      </c>
      <c r="N174" s="21"/>
      <c r="O174" s="21"/>
      <c r="P174" s="20"/>
      <c r="Q174" s="20" t="s">
        <v>63</v>
      </c>
      <c r="R174" s="18" t="s">
        <v>326</v>
      </c>
    </row>
    <row r="175" spans="3:18" ht="12.75" x14ac:dyDescent="0.2">
      <c r="C175" s="19"/>
      <c r="D175" s="17"/>
      <c r="E175" s="20"/>
      <c r="F175" s="20"/>
      <c r="G175" s="20"/>
      <c r="H175" s="20"/>
      <c r="I175" s="20"/>
      <c r="J175" s="66" t="s">
        <v>606</v>
      </c>
      <c r="K175" s="20"/>
      <c r="L175" s="66" t="s">
        <v>604</v>
      </c>
      <c r="M175" s="67" t="s">
        <v>102</v>
      </c>
      <c r="N175" s="21"/>
      <c r="O175" s="21"/>
      <c r="P175" s="20"/>
      <c r="Q175" s="20" t="s">
        <v>63</v>
      </c>
      <c r="R175" s="18" t="s">
        <v>326</v>
      </c>
    </row>
    <row r="176" spans="3:18" ht="12.75" x14ac:dyDescent="0.2">
      <c r="C176" s="19"/>
      <c r="D176" s="17"/>
      <c r="E176" s="20"/>
      <c r="F176" s="20"/>
      <c r="G176" s="20"/>
      <c r="H176" s="20"/>
      <c r="I176" s="20"/>
      <c r="J176" s="66" t="s">
        <v>606</v>
      </c>
      <c r="K176" s="20"/>
      <c r="L176" s="66" t="s">
        <v>604</v>
      </c>
      <c r="M176" s="67" t="s">
        <v>102</v>
      </c>
      <c r="N176" s="21"/>
      <c r="O176" s="21"/>
      <c r="P176" s="20"/>
      <c r="Q176" s="20" t="s">
        <v>63</v>
      </c>
      <c r="R176" s="18" t="s">
        <v>326</v>
      </c>
    </row>
    <row r="177" spans="3:18" ht="12.75" x14ac:dyDescent="0.2">
      <c r="C177" s="19"/>
      <c r="D177" s="17"/>
      <c r="E177" s="20"/>
      <c r="F177" s="20"/>
      <c r="G177" s="20"/>
      <c r="H177" s="20"/>
      <c r="I177" s="20"/>
      <c r="J177" s="66" t="s">
        <v>606</v>
      </c>
      <c r="K177" s="20"/>
      <c r="L177" s="66" t="s">
        <v>604</v>
      </c>
      <c r="M177" s="67" t="s">
        <v>102</v>
      </c>
      <c r="N177" s="21"/>
      <c r="O177" s="21"/>
      <c r="P177" s="20"/>
      <c r="Q177" s="20" t="s">
        <v>63</v>
      </c>
      <c r="R177" s="18" t="s">
        <v>326</v>
      </c>
    </row>
    <row r="178" spans="3:18" ht="12.75" x14ac:dyDescent="0.2">
      <c r="C178" s="19"/>
      <c r="D178" s="17"/>
      <c r="E178" s="20"/>
      <c r="F178" s="20"/>
      <c r="G178" s="20"/>
      <c r="H178" s="20"/>
      <c r="I178" s="20"/>
      <c r="J178" s="66" t="s">
        <v>606</v>
      </c>
      <c r="K178" s="20"/>
      <c r="L178" s="66" t="s">
        <v>604</v>
      </c>
      <c r="M178" s="67" t="s">
        <v>102</v>
      </c>
      <c r="N178" s="21"/>
      <c r="O178" s="21"/>
      <c r="P178" s="20"/>
      <c r="Q178" s="20" t="s">
        <v>63</v>
      </c>
      <c r="R178" s="18" t="s">
        <v>326</v>
      </c>
    </row>
    <row r="179" spans="3:18" ht="12.75" x14ac:dyDescent="0.2">
      <c r="C179" s="19"/>
      <c r="D179" s="17"/>
      <c r="E179" s="20"/>
      <c r="F179" s="20"/>
      <c r="G179" s="20"/>
      <c r="H179" s="20"/>
      <c r="I179" s="20"/>
      <c r="J179" s="66" t="s">
        <v>606</v>
      </c>
      <c r="K179" s="20"/>
      <c r="L179" s="66" t="s">
        <v>604</v>
      </c>
      <c r="M179" s="67" t="s">
        <v>102</v>
      </c>
      <c r="N179" s="21"/>
      <c r="O179" s="21"/>
      <c r="P179" s="20"/>
      <c r="Q179" s="20" t="s">
        <v>63</v>
      </c>
      <c r="R179" s="18" t="s">
        <v>326</v>
      </c>
    </row>
    <row r="180" spans="3:18" ht="12.75" x14ac:dyDescent="0.2">
      <c r="C180" s="19"/>
      <c r="D180" s="17"/>
      <c r="E180" s="20"/>
      <c r="F180" s="20"/>
      <c r="G180" s="20"/>
      <c r="H180" s="20"/>
      <c r="I180" s="20"/>
      <c r="J180" s="66" t="s">
        <v>606</v>
      </c>
      <c r="K180" s="20"/>
      <c r="L180" s="66" t="s">
        <v>604</v>
      </c>
      <c r="M180" s="67" t="s">
        <v>102</v>
      </c>
      <c r="N180" s="21"/>
      <c r="O180" s="21"/>
      <c r="P180" s="20"/>
      <c r="Q180" s="20" t="s">
        <v>63</v>
      </c>
      <c r="R180" s="18" t="s">
        <v>326</v>
      </c>
    </row>
    <row r="181" spans="3:18" ht="12.75" x14ac:dyDescent="0.2">
      <c r="C181" s="19"/>
      <c r="D181" s="17"/>
      <c r="E181" s="20"/>
      <c r="F181" s="20"/>
      <c r="G181" s="20"/>
      <c r="H181" s="20"/>
      <c r="I181" s="20"/>
      <c r="J181" s="66" t="s">
        <v>606</v>
      </c>
      <c r="K181" s="20"/>
      <c r="L181" s="66" t="s">
        <v>604</v>
      </c>
      <c r="M181" s="67" t="s">
        <v>102</v>
      </c>
      <c r="N181" s="21"/>
      <c r="O181" s="21"/>
      <c r="P181" s="20"/>
      <c r="Q181" s="20" t="s">
        <v>63</v>
      </c>
      <c r="R181" s="18" t="s">
        <v>326</v>
      </c>
    </row>
    <row r="182" spans="3:18" ht="12.75" x14ac:dyDescent="0.2">
      <c r="C182" s="19"/>
      <c r="D182" s="17"/>
      <c r="E182" s="20"/>
      <c r="F182" s="20"/>
      <c r="G182" s="20"/>
      <c r="H182" s="20"/>
      <c r="I182" s="20"/>
      <c r="J182" s="66" t="s">
        <v>606</v>
      </c>
      <c r="K182" s="20"/>
      <c r="L182" s="66" t="s">
        <v>604</v>
      </c>
      <c r="M182" s="67" t="s">
        <v>102</v>
      </c>
      <c r="N182" s="21"/>
      <c r="O182" s="21"/>
      <c r="P182" s="20"/>
      <c r="Q182" s="20" t="s">
        <v>63</v>
      </c>
      <c r="R182" s="18" t="s">
        <v>326</v>
      </c>
    </row>
    <row r="183" spans="3:18" ht="12.75" x14ac:dyDescent="0.2">
      <c r="C183" s="19"/>
      <c r="D183" s="17"/>
      <c r="E183" s="20"/>
      <c r="F183" s="20"/>
      <c r="G183" s="20"/>
      <c r="H183" s="20"/>
      <c r="I183" s="20"/>
      <c r="J183" s="66" t="s">
        <v>606</v>
      </c>
      <c r="K183" s="20"/>
      <c r="L183" s="66" t="s">
        <v>604</v>
      </c>
      <c r="M183" s="67" t="s">
        <v>102</v>
      </c>
      <c r="N183" s="21"/>
      <c r="O183" s="21"/>
      <c r="P183" s="20"/>
      <c r="Q183" s="20" t="s">
        <v>63</v>
      </c>
      <c r="R183" s="18" t="s">
        <v>326</v>
      </c>
    </row>
    <row r="184" spans="3:18" ht="12.75" x14ac:dyDescent="0.2">
      <c r="C184" s="19"/>
      <c r="D184" s="17"/>
      <c r="E184" s="20"/>
      <c r="F184" s="20"/>
      <c r="G184" s="20"/>
      <c r="H184" s="20"/>
      <c r="I184" s="20"/>
      <c r="J184" s="66" t="s">
        <v>606</v>
      </c>
      <c r="K184" s="20"/>
      <c r="L184" s="66" t="s">
        <v>604</v>
      </c>
      <c r="M184" s="67" t="s">
        <v>102</v>
      </c>
      <c r="N184" s="21"/>
      <c r="O184" s="21"/>
      <c r="P184" s="20"/>
      <c r="Q184" s="20" t="s">
        <v>63</v>
      </c>
      <c r="R184" s="18" t="s">
        <v>326</v>
      </c>
    </row>
    <row r="185" spans="3:18" ht="12.75" x14ac:dyDescent="0.2">
      <c r="C185" s="19"/>
      <c r="D185" s="17"/>
      <c r="E185" s="20"/>
      <c r="F185" s="20"/>
      <c r="G185" s="20"/>
      <c r="H185" s="20"/>
      <c r="I185" s="20"/>
      <c r="J185" s="66" t="s">
        <v>606</v>
      </c>
      <c r="K185" s="20"/>
      <c r="L185" s="66" t="s">
        <v>604</v>
      </c>
      <c r="M185" s="67" t="s">
        <v>102</v>
      </c>
      <c r="N185" s="21"/>
      <c r="O185" s="21"/>
      <c r="P185" s="20"/>
      <c r="Q185" s="20" t="s">
        <v>63</v>
      </c>
      <c r="R185" s="18" t="s">
        <v>326</v>
      </c>
    </row>
    <row r="186" spans="3:18" ht="12.75" x14ac:dyDescent="0.2">
      <c r="C186" s="19"/>
      <c r="D186" s="17"/>
      <c r="E186" s="20"/>
      <c r="F186" s="20"/>
      <c r="G186" s="20"/>
      <c r="H186" s="20"/>
      <c r="I186" s="20"/>
      <c r="J186" s="66" t="s">
        <v>606</v>
      </c>
      <c r="K186" s="20"/>
      <c r="L186" s="66" t="s">
        <v>604</v>
      </c>
      <c r="M186" s="67" t="s">
        <v>102</v>
      </c>
      <c r="N186" s="21"/>
      <c r="O186" s="21"/>
      <c r="P186" s="20"/>
      <c r="Q186" s="20" t="s">
        <v>63</v>
      </c>
      <c r="R186" s="18" t="s">
        <v>326</v>
      </c>
    </row>
    <row r="187" spans="3:18" ht="12.75" x14ac:dyDescent="0.2">
      <c r="C187" s="19"/>
      <c r="D187" s="17"/>
      <c r="E187" s="20"/>
      <c r="F187" s="20"/>
      <c r="G187" s="20"/>
      <c r="H187" s="20"/>
      <c r="I187" s="20"/>
      <c r="J187" s="66" t="s">
        <v>606</v>
      </c>
      <c r="K187" s="20"/>
      <c r="L187" s="66" t="s">
        <v>604</v>
      </c>
      <c r="M187" s="67" t="s">
        <v>102</v>
      </c>
      <c r="N187" s="21"/>
      <c r="O187" s="21"/>
      <c r="P187" s="20"/>
      <c r="Q187" s="20" t="s">
        <v>63</v>
      </c>
      <c r="R187" s="18" t="s">
        <v>326</v>
      </c>
    </row>
    <row r="188" spans="3:18" ht="12.75" x14ac:dyDescent="0.2">
      <c r="C188" s="19"/>
      <c r="D188" s="17"/>
      <c r="E188" s="20"/>
      <c r="F188" s="20"/>
      <c r="G188" s="20"/>
      <c r="H188" s="20"/>
      <c r="I188" s="20"/>
      <c r="J188" s="66" t="s">
        <v>606</v>
      </c>
      <c r="K188" s="20"/>
      <c r="L188" s="66" t="s">
        <v>604</v>
      </c>
      <c r="M188" s="67" t="s">
        <v>102</v>
      </c>
      <c r="N188" s="21"/>
      <c r="O188" s="21"/>
      <c r="P188" s="20"/>
      <c r="Q188" s="20" t="s">
        <v>63</v>
      </c>
      <c r="R188" s="18" t="s">
        <v>326</v>
      </c>
    </row>
    <row r="189" spans="3:18" ht="12.75" x14ac:dyDescent="0.2">
      <c r="C189" s="19"/>
      <c r="D189" s="17"/>
      <c r="E189" s="20"/>
      <c r="F189" s="20"/>
      <c r="G189" s="20"/>
      <c r="H189" s="20"/>
      <c r="I189" s="20"/>
      <c r="J189" s="66" t="s">
        <v>606</v>
      </c>
      <c r="K189" s="20"/>
      <c r="L189" s="66" t="s">
        <v>604</v>
      </c>
      <c r="M189" s="67" t="s">
        <v>102</v>
      </c>
      <c r="N189" s="21"/>
      <c r="O189" s="21"/>
      <c r="P189" s="20"/>
      <c r="Q189" s="20" t="s">
        <v>63</v>
      </c>
      <c r="R189" s="18" t="s">
        <v>326</v>
      </c>
    </row>
    <row r="190" spans="3:18" ht="12.75" x14ac:dyDescent="0.2">
      <c r="C190" s="19"/>
      <c r="D190" s="17"/>
      <c r="E190" s="20"/>
      <c r="F190" s="20"/>
      <c r="G190" s="20"/>
      <c r="H190" s="20"/>
      <c r="I190" s="20"/>
      <c r="J190" s="66" t="s">
        <v>606</v>
      </c>
      <c r="K190" s="20"/>
      <c r="L190" s="66" t="s">
        <v>604</v>
      </c>
      <c r="M190" s="67" t="s">
        <v>102</v>
      </c>
      <c r="N190" s="21"/>
      <c r="O190" s="21"/>
      <c r="P190" s="20"/>
      <c r="Q190" s="20" t="s">
        <v>63</v>
      </c>
      <c r="R190" s="18" t="s">
        <v>326</v>
      </c>
    </row>
    <row r="191" spans="3:18" ht="12.75" x14ac:dyDescent="0.2">
      <c r="C191" s="19"/>
      <c r="D191" s="17"/>
      <c r="E191" s="20"/>
      <c r="F191" s="20"/>
      <c r="G191" s="20"/>
      <c r="H191" s="20"/>
      <c r="I191" s="20"/>
      <c r="J191" s="66" t="s">
        <v>606</v>
      </c>
      <c r="K191" s="20"/>
      <c r="L191" s="66" t="s">
        <v>604</v>
      </c>
      <c r="M191" s="67" t="s">
        <v>102</v>
      </c>
      <c r="N191" s="21"/>
      <c r="O191" s="21"/>
      <c r="P191" s="20"/>
      <c r="Q191" s="20" t="s">
        <v>63</v>
      </c>
      <c r="R191" s="18" t="s">
        <v>326</v>
      </c>
    </row>
    <row r="192" spans="3:18" ht="12.75" x14ac:dyDescent="0.2">
      <c r="C192" s="19"/>
      <c r="D192" s="17"/>
      <c r="E192" s="20"/>
      <c r="F192" s="20"/>
      <c r="G192" s="20"/>
      <c r="H192" s="20"/>
      <c r="I192" s="20"/>
      <c r="J192" s="66" t="s">
        <v>606</v>
      </c>
      <c r="K192" s="20"/>
      <c r="L192" s="66" t="s">
        <v>604</v>
      </c>
      <c r="M192" s="67" t="s">
        <v>102</v>
      </c>
      <c r="N192" s="21"/>
      <c r="O192" s="21"/>
      <c r="P192" s="20"/>
      <c r="Q192" s="20" t="s">
        <v>63</v>
      </c>
      <c r="R192" s="18" t="s">
        <v>326</v>
      </c>
    </row>
    <row r="193" spans="3:18" ht="12.75" x14ac:dyDescent="0.2">
      <c r="C193" s="19"/>
      <c r="D193" s="17"/>
      <c r="E193" s="20"/>
      <c r="F193" s="20"/>
      <c r="G193" s="20"/>
      <c r="H193" s="20"/>
      <c r="I193" s="20"/>
      <c r="J193" s="66" t="s">
        <v>606</v>
      </c>
      <c r="K193" s="20"/>
      <c r="L193" s="66" t="s">
        <v>604</v>
      </c>
      <c r="M193" s="67" t="s">
        <v>102</v>
      </c>
      <c r="N193" s="21"/>
      <c r="O193" s="21"/>
      <c r="P193" s="20"/>
      <c r="Q193" s="20" t="s">
        <v>63</v>
      </c>
      <c r="R193" s="18" t="s">
        <v>326</v>
      </c>
    </row>
    <row r="194" spans="3:18" ht="12.75" x14ac:dyDescent="0.2">
      <c r="C194" s="19"/>
      <c r="D194" s="17"/>
      <c r="E194" s="20"/>
      <c r="F194" s="20"/>
      <c r="G194" s="20"/>
      <c r="H194" s="20"/>
      <c r="I194" s="20"/>
      <c r="J194" s="66" t="s">
        <v>606</v>
      </c>
      <c r="K194" s="20"/>
      <c r="L194" s="66" t="s">
        <v>604</v>
      </c>
      <c r="M194" s="67" t="s">
        <v>102</v>
      </c>
      <c r="N194" s="21"/>
      <c r="O194" s="21"/>
      <c r="P194" s="20"/>
      <c r="Q194" s="20" t="s">
        <v>63</v>
      </c>
      <c r="R194" s="18" t="s">
        <v>326</v>
      </c>
    </row>
    <row r="195" spans="3:18" ht="12.75" x14ac:dyDescent="0.2">
      <c r="C195" s="19"/>
      <c r="D195" s="17"/>
      <c r="E195" s="20"/>
      <c r="F195" s="20"/>
      <c r="G195" s="20"/>
      <c r="H195" s="20"/>
      <c r="I195" s="20"/>
      <c r="J195" s="66" t="s">
        <v>606</v>
      </c>
      <c r="K195" s="20"/>
      <c r="L195" s="66" t="s">
        <v>604</v>
      </c>
      <c r="M195" s="67" t="s">
        <v>102</v>
      </c>
      <c r="N195" s="21"/>
      <c r="O195" s="21"/>
      <c r="P195" s="20"/>
      <c r="Q195" s="20" t="s">
        <v>63</v>
      </c>
      <c r="R195" s="18" t="s">
        <v>326</v>
      </c>
    </row>
    <row r="196" spans="3:18" ht="12.75" x14ac:dyDescent="0.2">
      <c r="C196" s="19"/>
      <c r="D196" s="17"/>
      <c r="E196" s="20"/>
      <c r="F196" s="20"/>
      <c r="G196" s="20"/>
      <c r="H196" s="20"/>
      <c r="I196" s="20"/>
      <c r="J196" s="66" t="s">
        <v>606</v>
      </c>
      <c r="K196" s="20"/>
      <c r="L196" s="66" t="s">
        <v>604</v>
      </c>
      <c r="M196" s="67" t="s">
        <v>102</v>
      </c>
      <c r="N196" s="21"/>
      <c r="O196" s="21"/>
      <c r="P196" s="20"/>
      <c r="Q196" s="20" t="s">
        <v>63</v>
      </c>
      <c r="R196" s="18" t="s">
        <v>326</v>
      </c>
    </row>
    <row r="197" spans="3:18" ht="12.75" x14ac:dyDescent="0.2">
      <c r="C197" s="19"/>
      <c r="D197" s="17"/>
      <c r="E197" s="20"/>
      <c r="F197" s="20"/>
      <c r="G197" s="20"/>
      <c r="H197" s="20"/>
      <c r="I197" s="20"/>
      <c r="J197" s="66" t="s">
        <v>606</v>
      </c>
      <c r="K197" s="20"/>
      <c r="L197" s="66" t="s">
        <v>604</v>
      </c>
      <c r="M197" s="67" t="s">
        <v>102</v>
      </c>
      <c r="N197" s="21"/>
      <c r="O197" s="21"/>
      <c r="P197" s="20"/>
      <c r="Q197" s="20" t="s">
        <v>63</v>
      </c>
      <c r="R197" s="18" t="s">
        <v>326</v>
      </c>
    </row>
    <row r="198" spans="3:18" ht="12.75" x14ac:dyDescent="0.2">
      <c r="C198" s="19"/>
      <c r="D198" s="17"/>
      <c r="E198" s="20"/>
      <c r="F198" s="20"/>
      <c r="G198" s="20"/>
      <c r="H198" s="20"/>
      <c r="I198" s="20"/>
      <c r="J198" s="66" t="s">
        <v>606</v>
      </c>
      <c r="K198" s="20"/>
      <c r="L198" s="66" t="s">
        <v>604</v>
      </c>
      <c r="M198" s="67" t="s">
        <v>102</v>
      </c>
      <c r="N198" s="21"/>
      <c r="O198" s="21"/>
      <c r="P198" s="20"/>
      <c r="Q198" s="20" t="s">
        <v>63</v>
      </c>
      <c r="R198" s="18" t="s">
        <v>326</v>
      </c>
    </row>
    <row r="199" spans="3:18" ht="12.75" x14ac:dyDescent="0.2">
      <c r="C199" s="19"/>
      <c r="D199" s="17"/>
      <c r="E199" s="20"/>
      <c r="F199" s="20"/>
      <c r="G199" s="20"/>
      <c r="H199" s="20"/>
      <c r="I199" s="20"/>
      <c r="J199" s="66" t="s">
        <v>606</v>
      </c>
      <c r="K199" s="20"/>
      <c r="L199" s="66" t="s">
        <v>604</v>
      </c>
      <c r="M199" s="67" t="s">
        <v>102</v>
      </c>
      <c r="N199" s="21"/>
      <c r="O199" s="21"/>
      <c r="P199" s="20"/>
      <c r="Q199" s="20" t="s">
        <v>63</v>
      </c>
      <c r="R199" s="18" t="s">
        <v>326</v>
      </c>
    </row>
    <row r="200" spans="3:18" ht="12.75" x14ac:dyDescent="0.2">
      <c r="C200" s="19"/>
      <c r="D200" s="17"/>
      <c r="E200" s="20"/>
      <c r="F200" s="20"/>
      <c r="G200" s="20"/>
      <c r="H200" s="20"/>
      <c r="I200" s="20"/>
      <c r="J200" s="66" t="s">
        <v>606</v>
      </c>
      <c r="K200" s="20"/>
      <c r="L200" s="66" t="s">
        <v>604</v>
      </c>
      <c r="M200" s="67" t="s">
        <v>102</v>
      </c>
      <c r="N200" s="21"/>
      <c r="O200" s="21"/>
      <c r="P200" s="20"/>
      <c r="Q200" s="20" t="s">
        <v>63</v>
      </c>
      <c r="R200" s="18" t="s">
        <v>326</v>
      </c>
    </row>
    <row r="201" spans="3:18" ht="12.75" x14ac:dyDescent="0.2">
      <c r="C201" s="19"/>
      <c r="D201" s="17"/>
      <c r="E201" s="20"/>
      <c r="F201" s="20"/>
      <c r="G201" s="20"/>
      <c r="H201" s="20"/>
      <c r="I201" s="20"/>
      <c r="J201" s="66" t="s">
        <v>606</v>
      </c>
      <c r="K201" s="20"/>
      <c r="L201" s="66" t="s">
        <v>604</v>
      </c>
      <c r="M201" s="67" t="s">
        <v>102</v>
      </c>
      <c r="N201" s="21"/>
      <c r="O201" s="21"/>
      <c r="P201" s="20"/>
      <c r="Q201" s="20" t="s">
        <v>63</v>
      </c>
      <c r="R201" s="18" t="s">
        <v>326</v>
      </c>
    </row>
    <row r="202" spans="3:18" ht="12.75" x14ac:dyDescent="0.2">
      <c r="C202" s="19"/>
      <c r="D202" s="17"/>
      <c r="E202" s="20"/>
      <c r="F202" s="20"/>
      <c r="G202" s="20"/>
      <c r="H202" s="20"/>
      <c r="I202" s="20"/>
      <c r="J202" s="66" t="s">
        <v>606</v>
      </c>
      <c r="K202" s="20"/>
      <c r="L202" s="66" t="s">
        <v>604</v>
      </c>
      <c r="M202" s="67" t="s">
        <v>102</v>
      </c>
      <c r="N202" s="21"/>
      <c r="O202" s="21"/>
      <c r="P202" s="20"/>
      <c r="Q202" s="20" t="s">
        <v>63</v>
      </c>
      <c r="R202" s="18" t="s">
        <v>326</v>
      </c>
    </row>
    <row r="203" spans="3:18" ht="12.75" x14ac:dyDescent="0.2">
      <c r="C203" s="19"/>
      <c r="D203" s="17"/>
      <c r="E203" s="20"/>
      <c r="F203" s="20"/>
      <c r="G203" s="20"/>
      <c r="H203" s="20"/>
      <c r="I203" s="20"/>
      <c r="J203" s="66" t="s">
        <v>606</v>
      </c>
      <c r="K203" s="20"/>
      <c r="L203" s="66" t="s">
        <v>604</v>
      </c>
      <c r="M203" s="67" t="s">
        <v>102</v>
      </c>
      <c r="N203" s="21"/>
      <c r="O203" s="21"/>
      <c r="P203" s="20"/>
      <c r="Q203" s="20" t="s">
        <v>63</v>
      </c>
      <c r="R203" s="18" t="s">
        <v>326</v>
      </c>
    </row>
    <row r="204" spans="3:18" ht="12.75" x14ac:dyDescent="0.2">
      <c r="C204" s="19"/>
      <c r="D204" s="17"/>
      <c r="E204" s="20"/>
      <c r="F204" s="20"/>
      <c r="G204" s="20"/>
      <c r="H204" s="20"/>
      <c r="I204" s="20"/>
      <c r="J204" s="66" t="s">
        <v>606</v>
      </c>
      <c r="K204" s="20"/>
      <c r="L204" s="66" t="s">
        <v>604</v>
      </c>
      <c r="M204" s="67" t="s">
        <v>102</v>
      </c>
      <c r="N204" s="21"/>
      <c r="O204" s="21"/>
      <c r="P204" s="20"/>
      <c r="Q204" s="20" t="s">
        <v>63</v>
      </c>
      <c r="R204" s="18" t="s">
        <v>326</v>
      </c>
    </row>
    <row r="205" spans="3:18" ht="12.75" x14ac:dyDescent="0.2">
      <c r="C205" s="19"/>
      <c r="D205" s="17"/>
      <c r="E205" s="20"/>
      <c r="F205" s="20"/>
      <c r="G205" s="20"/>
      <c r="H205" s="20"/>
      <c r="I205" s="20"/>
      <c r="J205" s="66" t="s">
        <v>606</v>
      </c>
      <c r="K205" s="20"/>
      <c r="L205" s="66" t="s">
        <v>604</v>
      </c>
      <c r="M205" s="67" t="s">
        <v>102</v>
      </c>
      <c r="N205" s="21"/>
      <c r="O205" s="21"/>
      <c r="P205" s="20"/>
      <c r="Q205" s="20" t="s">
        <v>63</v>
      </c>
      <c r="R205" s="18" t="s">
        <v>326</v>
      </c>
    </row>
    <row r="206" spans="3:18" ht="12.75" x14ac:dyDescent="0.2">
      <c r="C206" s="19"/>
      <c r="D206" s="17"/>
      <c r="E206" s="20"/>
      <c r="F206" s="20"/>
      <c r="G206" s="20"/>
      <c r="H206" s="20"/>
      <c r="I206" s="20"/>
      <c r="J206" s="66" t="s">
        <v>606</v>
      </c>
      <c r="K206" s="20"/>
      <c r="L206" s="66" t="s">
        <v>604</v>
      </c>
      <c r="M206" s="67" t="s">
        <v>102</v>
      </c>
      <c r="N206" s="21"/>
      <c r="O206" s="21"/>
      <c r="P206" s="20"/>
      <c r="Q206" s="20" t="s">
        <v>63</v>
      </c>
      <c r="R206" s="18" t="s">
        <v>326</v>
      </c>
    </row>
    <row r="207" spans="3:18" ht="12.75" x14ac:dyDescent="0.2">
      <c r="C207" s="19"/>
      <c r="D207" s="17"/>
      <c r="E207" s="20"/>
      <c r="F207" s="20"/>
      <c r="G207" s="20"/>
      <c r="H207" s="20"/>
      <c r="I207" s="20"/>
      <c r="J207" s="66" t="s">
        <v>606</v>
      </c>
      <c r="K207" s="20"/>
      <c r="L207" s="66" t="s">
        <v>604</v>
      </c>
      <c r="M207" s="67" t="s">
        <v>102</v>
      </c>
      <c r="N207" s="21"/>
      <c r="O207" s="21"/>
      <c r="P207" s="20"/>
      <c r="Q207" s="20" t="s">
        <v>63</v>
      </c>
      <c r="R207" s="18" t="s">
        <v>326</v>
      </c>
    </row>
    <row r="208" spans="3:18" ht="12.75" x14ac:dyDescent="0.2">
      <c r="C208" s="19"/>
      <c r="D208" s="17"/>
      <c r="E208" s="20"/>
      <c r="F208" s="20"/>
      <c r="G208" s="20"/>
      <c r="H208" s="20"/>
      <c r="I208" s="20"/>
      <c r="J208" s="66" t="s">
        <v>606</v>
      </c>
      <c r="K208" s="20"/>
      <c r="L208" s="66" t="s">
        <v>604</v>
      </c>
      <c r="M208" s="67" t="s">
        <v>102</v>
      </c>
      <c r="N208" s="21"/>
      <c r="O208" s="21"/>
      <c r="P208" s="20"/>
      <c r="Q208" s="20" t="s">
        <v>63</v>
      </c>
      <c r="R208" s="18" t="s">
        <v>326</v>
      </c>
    </row>
    <row r="209" spans="3:18" ht="12.75" x14ac:dyDescent="0.2">
      <c r="C209" s="19"/>
      <c r="D209" s="17"/>
      <c r="E209" s="20"/>
      <c r="F209" s="20"/>
      <c r="G209" s="20"/>
      <c r="H209" s="20"/>
      <c r="I209" s="20"/>
      <c r="J209" s="66" t="s">
        <v>606</v>
      </c>
      <c r="K209" s="20"/>
      <c r="L209" s="66" t="s">
        <v>604</v>
      </c>
      <c r="M209" s="67" t="s">
        <v>102</v>
      </c>
      <c r="N209" s="21"/>
      <c r="O209" s="21"/>
      <c r="P209" s="20"/>
      <c r="Q209" s="20" t="s">
        <v>63</v>
      </c>
      <c r="R209" s="18" t="s">
        <v>326</v>
      </c>
    </row>
    <row r="210" spans="3:18" ht="12.75" x14ac:dyDescent="0.2">
      <c r="C210" s="19"/>
      <c r="D210" s="17"/>
      <c r="E210" s="20"/>
      <c r="F210" s="20"/>
      <c r="G210" s="20"/>
      <c r="H210" s="20"/>
      <c r="I210" s="20"/>
      <c r="J210" s="66" t="s">
        <v>606</v>
      </c>
      <c r="K210" s="20"/>
      <c r="L210" s="66" t="s">
        <v>604</v>
      </c>
      <c r="M210" s="67" t="s">
        <v>102</v>
      </c>
      <c r="N210" s="21"/>
      <c r="O210" s="21"/>
      <c r="P210" s="20"/>
      <c r="Q210" s="20" t="s">
        <v>63</v>
      </c>
      <c r="R210" s="18" t="s">
        <v>326</v>
      </c>
    </row>
    <row r="211" spans="3:18" ht="12.75" x14ac:dyDescent="0.2">
      <c r="C211" s="19"/>
      <c r="D211" s="17"/>
      <c r="E211" s="20"/>
      <c r="F211" s="20"/>
      <c r="G211" s="20"/>
      <c r="H211" s="20"/>
      <c r="I211" s="20"/>
      <c r="J211" s="66" t="s">
        <v>606</v>
      </c>
      <c r="K211" s="20"/>
      <c r="L211" s="66" t="s">
        <v>604</v>
      </c>
      <c r="M211" s="67" t="s">
        <v>102</v>
      </c>
      <c r="N211" s="21"/>
      <c r="O211" s="21"/>
      <c r="P211" s="20"/>
      <c r="Q211" s="20" t="s">
        <v>63</v>
      </c>
      <c r="R211" s="18" t="s">
        <v>326</v>
      </c>
    </row>
    <row r="212" spans="3:18" ht="12.75" x14ac:dyDescent="0.2">
      <c r="C212" s="19"/>
      <c r="D212" s="17"/>
      <c r="E212" s="20"/>
      <c r="F212" s="20"/>
      <c r="G212" s="20"/>
      <c r="H212" s="20"/>
      <c r="I212" s="20"/>
      <c r="J212" s="66" t="s">
        <v>606</v>
      </c>
      <c r="K212" s="20"/>
      <c r="L212" s="66" t="s">
        <v>604</v>
      </c>
      <c r="M212" s="67" t="s">
        <v>102</v>
      </c>
      <c r="N212" s="21"/>
      <c r="O212" s="21"/>
      <c r="P212" s="20"/>
      <c r="Q212" s="20" t="s">
        <v>63</v>
      </c>
      <c r="R212" s="18" t="s">
        <v>326</v>
      </c>
    </row>
    <row r="213" spans="3:18" ht="12.75" x14ac:dyDescent="0.2">
      <c r="C213" s="19"/>
      <c r="D213" s="17"/>
      <c r="E213" s="20"/>
      <c r="F213" s="20"/>
      <c r="G213" s="20"/>
      <c r="H213" s="20"/>
      <c r="I213" s="20"/>
      <c r="J213" s="66" t="s">
        <v>606</v>
      </c>
      <c r="K213" s="20"/>
      <c r="L213" s="66" t="s">
        <v>604</v>
      </c>
      <c r="M213" s="67" t="s">
        <v>102</v>
      </c>
      <c r="N213" s="21"/>
      <c r="O213" s="21"/>
      <c r="P213" s="20"/>
      <c r="Q213" s="20" t="s">
        <v>63</v>
      </c>
      <c r="R213" s="18" t="s">
        <v>326</v>
      </c>
    </row>
    <row r="214" spans="3:18" ht="12.75" x14ac:dyDescent="0.2">
      <c r="C214" s="19"/>
      <c r="D214" s="17"/>
      <c r="E214" s="20"/>
      <c r="F214" s="20"/>
      <c r="G214" s="20"/>
      <c r="H214" s="20"/>
      <c r="I214" s="20"/>
      <c r="J214" s="66" t="s">
        <v>606</v>
      </c>
      <c r="K214" s="20"/>
      <c r="L214" s="66" t="s">
        <v>604</v>
      </c>
      <c r="M214" s="67" t="s">
        <v>102</v>
      </c>
      <c r="N214" s="21"/>
      <c r="O214" s="21"/>
      <c r="P214" s="20"/>
      <c r="Q214" s="20" t="s">
        <v>63</v>
      </c>
      <c r="R214" s="18" t="s">
        <v>326</v>
      </c>
    </row>
    <row r="215" spans="3:18" ht="12.75" x14ac:dyDescent="0.2">
      <c r="C215" s="19"/>
      <c r="D215" s="17"/>
      <c r="E215" s="20"/>
      <c r="F215" s="20"/>
      <c r="G215" s="20"/>
      <c r="H215" s="20"/>
      <c r="I215" s="20"/>
      <c r="J215" s="66" t="s">
        <v>606</v>
      </c>
      <c r="K215" s="20"/>
      <c r="L215" s="66" t="s">
        <v>604</v>
      </c>
      <c r="M215" s="67" t="s">
        <v>102</v>
      </c>
      <c r="N215" s="21"/>
      <c r="O215" s="21"/>
      <c r="P215" s="20"/>
      <c r="Q215" s="20" t="s">
        <v>63</v>
      </c>
      <c r="R215" s="18" t="s">
        <v>326</v>
      </c>
    </row>
    <row r="216" spans="3:18" ht="12.75" x14ac:dyDescent="0.2">
      <c r="C216" s="19"/>
      <c r="D216" s="17"/>
      <c r="E216" s="20"/>
      <c r="F216" s="20"/>
      <c r="G216" s="20"/>
      <c r="H216" s="20"/>
      <c r="I216" s="20"/>
      <c r="J216" s="66" t="s">
        <v>606</v>
      </c>
      <c r="K216" s="20"/>
      <c r="L216" s="66" t="s">
        <v>604</v>
      </c>
      <c r="M216" s="67" t="s">
        <v>102</v>
      </c>
      <c r="N216" s="21"/>
      <c r="O216" s="21"/>
      <c r="P216" s="20"/>
      <c r="Q216" s="20" t="s">
        <v>63</v>
      </c>
      <c r="R216" s="18" t="s">
        <v>326</v>
      </c>
    </row>
    <row r="217" spans="3:18" ht="12.75" x14ac:dyDescent="0.2">
      <c r="C217" s="19"/>
      <c r="D217" s="17"/>
      <c r="E217" s="20"/>
      <c r="F217" s="20"/>
      <c r="G217" s="20"/>
      <c r="H217" s="20"/>
      <c r="I217" s="20"/>
      <c r="J217" s="66" t="s">
        <v>606</v>
      </c>
      <c r="K217" s="20"/>
      <c r="L217" s="66" t="s">
        <v>604</v>
      </c>
      <c r="M217" s="67" t="s">
        <v>102</v>
      </c>
      <c r="N217" s="21"/>
      <c r="O217" s="21"/>
      <c r="P217" s="20"/>
      <c r="Q217" s="20" t="s">
        <v>63</v>
      </c>
      <c r="R217" s="18" t="s">
        <v>326</v>
      </c>
    </row>
    <row r="218" spans="3:18" ht="12.75" x14ac:dyDescent="0.2">
      <c r="C218" s="19"/>
      <c r="D218" s="17"/>
      <c r="E218" s="20"/>
      <c r="F218" s="20"/>
      <c r="G218" s="20"/>
      <c r="H218" s="20"/>
      <c r="I218" s="20"/>
      <c r="J218" s="66" t="s">
        <v>606</v>
      </c>
      <c r="K218" s="20"/>
      <c r="L218" s="66" t="s">
        <v>604</v>
      </c>
      <c r="M218" s="67" t="s">
        <v>102</v>
      </c>
      <c r="N218" s="21"/>
      <c r="O218" s="21"/>
      <c r="P218" s="20"/>
      <c r="Q218" s="20" t="s">
        <v>63</v>
      </c>
      <c r="R218" s="18" t="s">
        <v>326</v>
      </c>
    </row>
    <row r="219" spans="3:18" ht="12.75" x14ac:dyDescent="0.2">
      <c r="C219" s="19"/>
      <c r="D219" s="17"/>
      <c r="E219" s="20"/>
      <c r="F219" s="20"/>
      <c r="G219" s="20"/>
      <c r="H219" s="20"/>
      <c r="I219" s="20"/>
      <c r="J219" s="66" t="s">
        <v>606</v>
      </c>
      <c r="K219" s="20"/>
      <c r="L219" s="66" t="s">
        <v>604</v>
      </c>
      <c r="M219" s="67" t="s">
        <v>102</v>
      </c>
      <c r="N219" s="21"/>
      <c r="O219" s="21"/>
      <c r="P219" s="20"/>
      <c r="Q219" s="20" t="s">
        <v>63</v>
      </c>
      <c r="R219" s="18" t="s">
        <v>326</v>
      </c>
    </row>
    <row r="220" spans="3:18" ht="12.75" x14ac:dyDescent="0.2">
      <c r="C220" s="19"/>
      <c r="D220" s="17"/>
      <c r="E220" s="20"/>
      <c r="F220" s="20"/>
      <c r="G220" s="20"/>
      <c r="H220" s="20"/>
      <c r="I220" s="20"/>
      <c r="J220" s="66" t="s">
        <v>606</v>
      </c>
      <c r="K220" s="20"/>
      <c r="L220" s="66" t="s">
        <v>604</v>
      </c>
      <c r="M220" s="67" t="s">
        <v>102</v>
      </c>
      <c r="N220" s="21"/>
      <c r="O220" s="21"/>
      <c r="P220" s="20"/>
      <c r="Q220" s="20" t="s">
        <v>63</v>
      </c>
      <c r="R220" s="18" t="s">
        <v>326</v>
      </c>
    </row>
    <row r="221" spans="3:18" ht="12.75" x14ac:dyDescent="0.2">
      <c r="C221" s="19"/>
      <c r="D221" s="17"/>
      <c r="E221" s="20"/>
      <c r="F221" s="20"/>
      <c r="G221" s="20"/>
      <c r="H221" s="20"/>
      <c r="I221" s="20"/>
      <c r="J221" s="66" t="s">
        <v>606</v>
      </c>
      <c r="K221" s="20"/>
      <c r="L221" s="66" t="s">
        <v>604</v>
      </c>
      <c r="M221" s="67" t="s">
        <v>102</v>
      </c>
      <c r="N221" s="21"/>
      <c r="O221" s="21"/>
      <c r="P221" s="20"/>
      <c r="Q221" s="20" t="s">
        <v>63</v>
      </c>
      <c r="R221" s="18" t="s">
        <v>326</v>
      </c>
    </row>
    <row r="222" spans="3:18" ht="12.75" x14ac:dyDescent="0.2">
      <c r="C222" s="19"/>
      <c r="D222" s="17"/>
      <c r="E222" s="20"/>
      <c r="F222" s="20"/>
      <c r="G222" s="20"/>
      <c r="H222" s="20"/>
      <c r="I222" s="20"/>
      <c r="J222" s="66" t="s">
        <v>606</v>
      </c>
      <c r="K222" s="20"/>
      <c r="L222" s="66" t="s">
        <v>604</v>
      </c>
      <c r="M222" s="67" t="s">
        <v>102</v>
      </c>
      <c r="N222" s="21"/>
      <c r="O222" s="21"/>
      <c r="P222" s="20"/>
      <c r="Q222" s="20" t="s">
        <v>63</v>
      </c>
      <c r="R222" s="18" t="s">
        <v>326</v>
      </c>
    </row>
    <row r="223" spans="3:18" ht="12.75" x14ac:dyDescent="0.2">
      <c r="C223" s="19"/>
      <c r="D223" s="17"/>
      <c r="E223" s="20"/>
      <c r="F223" s="20"/>
      <c r="G223" s="20"/>
      <c r="H223" s="20"/>
      <c r="I223" s="20"/>
      <c r="J223" s="66" t="s">
        <v>606</v>
      </c>
      <c r="K223" s="20"/>
      <c r="L223" s="66" t="s">
        <v>604</v>
      </c>
      <c r="M223" s="67" t="s">
        <v>102</v>
      </c>
      <c r="N223" s="21"/>
      <c r="O223" s="21"/>
      <c r="P223" s="20"/>
      <c r="Q223" s="20" t="s">
        <v>63</v>
      </c>
      <c r="R223" s="18" t="s">
        <v>326</v>
      </c>
    </row>
    <row r="224" spans="3:18" ht="12.75" x14ac:dyDescent="0.2">
      <c r="C224" s="19"/>
      <c r="D224" s="17"/>
      <c r="E224" s="20"/>
      <c r="F224" s="20"/>
      <c r="G224" s="20"/>
      <c r="H224" s="20"/>
      <c r="I224" s="20"/>
      <c r="J224" s="66" t="s">
        <v>606</v>
      </c>
      <c r="K224" s="20"/>
      <c r="L224" s="66" t="s">
        <v>604</v>
      </c>
      <c r="M224" s="67" t="s">
        <v>102</v>
      </c>
      <c r="N224" s="21"/>
      <c r="O224" s="21"/>
      <c r="P224" s="20"/>
      <c r="Q224" s="20" t="s">
        <v>63</v>
      </c>
      <c r="R224" s="18" t="s">
        <v>326</v>
      </c>
    </row>
    <row r="225" spans="3:18" ht="12.75" x14ac:dyDescent="0.2">
      <c r="C225" s="19"/>
      <c r="D225" s="17"/>
      <c r="E225" s="20"/>
      <c r="F225" s="20"/>
      <c r="G225" s="20"/>
      <c r="H225" s="20"/>
      <c r="I225" s="20"/>
      <c r="J225" s="66" t="s">
        <v>606</v>
      </c>
      <c r="K225" s="20"/>
      <c r="L225" s="66" t="s">
        <v>604</v>
      </c>
      <c r="M225" s="67" t="s">
        <v>102</v>
      </c>
      <c r="N225" s="21"/>
      <c r="O225" s="21"/>
      <c r="P225" s="20"/>
      <c r="Q225" s="20" t="s">
        <v>63</v>
      </c>
      <c r="R225" s="18" t="s">
        <v>326</v>
      </c>
    </row>
    <row r="226" spans="3:18" ht="12.75" x14ac:dyDescent="0.2">
      <c r="C226" s="19"/>
      <c r="D226" s="17"/>
      <c r="E226" s="20"/>
      <c r="F226" s="20"/>
      <c r="G226" s="20"/>
      <c r="H226" s="20"/>
      <c r="I226" s="20"/>
      <c r="J226" s="66" t="s">
        <v>606</v>
      </c>
      <c r="K226" s="20"/>
      <c r="L226" s="66" t="s">
        <v>604</v>
      </c>
      <c r="M226" s="67" t="s">
        <v>102</v>
      </c>
      <c r="N226" s="21"/>
      <c r="O226" s="21"/>
      <c r="P226" s="20"/>
      <c r="Q226" s="20" t="s">
        <v>63</v>
      </c>
      <c r="R226" s="18" t="s">
        <v>326</v>
      </c>
    </row>
    <row r="227" spans="3:18" ht="12.75" x14ac:dyDescent="0.2">
      <c r="C227" s="19"/>
      <c r="D227" s="17"/>
      <c r="E227" s="20"/>
      <c r="F227" s="20"/>
      <c r="G227" s="20"/>
      <c r="H227" s="20"/>
      <c r="I227" s="20"/>
      <c r="J227" s="66" t="s">
        <v>606</v>
      </c>
      <c r="K227" s="20"/>
      <c r="L227" s="66" t="s">
        <v>604</v>
      </c>
      <c r="M227" s="67" t="s">
        <v>102</v>
      </c>
      <c r="N227" s="21"/>
      <c r="O227" s="21"/>
      <c r="P227" s="20"/>
      <c r="Q227" s="20" t="s">
        <v>63</v>
      </c>
      <c r="R227" s="18" t="s">
        <v>326</v>
      </c>
    </row>
    <row r="228" spans="3:18" ht="12.75" x14ac:dyDescent="0.2">
      <c r="C228" s="19"/>
      <c r="D228" s="17"/>
      <c r="E228" s="20"/>
      <c r="F228" s="20"/>
      <c r="G228" s="20"/>
      <c r="H228" s="20"/>
      <c r="I228" s="20"/>
      <c r="J228" s="66" t="s">
        <v>606</v>
      </c>
      <c r="K228" s="20"/>
      <c r="L228" s="66" t="s">
        <v>604</v>
      </c>
      <c r="M228" s="67" t="s">
        <v>102</v>
      </c>
      <c r="N228" s="21"/>
      <c r="O228" s="21"/>
      <c r="P228" s="20"/>
      <c r="Q228" s="20" t="s">
        <v>63</v>
      </c>
      <c r="R228" s="18" t="s">
        <v>326</v>
      </c>
    </row>
    <row r="229" spans="3:18" ht="12.75" x14ac:dyDescent="0.2">
      <c r="C229" s="19"/>
      <c r="D229" s="17"/>
      <c r="E229" s="20"/>
      <c r="F229" s="20"/>
      <c r="G229" s="20"/>
      <c r="H229" s="20"/>
      <c r="I229" s="20"/>
      <c r="J229" s="66" t="s">
        <v>606</v>
      </c>
      <c r="K229" s="20"/>
      <c r="L229" s="66" t="s">
        <v>604</v>
      </c>
      <c r="M229" s="67" t="s">
        <v>102</v>
      </c>
      <c r="N229" s="21"/>
      <c r="O229" s="21"/>
      <c r="P229" s="20"/>
      <c r="Q229" s="20" t="s">
        <v>63</v>
      </c>
      <c r="R229" s="18" t="s">
        <v>326</v>
      </c>
    </row>
    <row r="230" spans="3:18" ht="12.75" x14ac:dyDescent="0.2">
      <c r="C230" s="19"/>
      <c r="D230" s="17"/>
      <c r="E230" s="20"/>
      <c r="F230" s="20"/>
      <c r="G230" s="20"/>
      <c r="H230" s="20"/>
      <c r="I230" s="20"/>
      <c r="J230" s="66" t="s">
        <v>606</v>
      </c>
      <c r="K230" s="20"/>
      <c r="L230" s="66" t="s">
        <v>604</v>
      </c>
      <c r="M230" s="67" t="s">
        <v>102</v>
      </c>
      <c r="N230" s="21"/>
      <c r="O230" s="21"/>
      <c r="P230" s="20"/>
      <c r="Q230" s="20" t="s">
        <v>63</v>
      </c>
      <c r="R230" s="18" t="s">
        <v>326</v>
      </c>
    </row>
    <row r="231" spans="3:18" ht="12.75" x14ac:dyDescent="0.2">
      <c r="C231" s="19"/>
      <c r="D231" s="17"/>
      <c r="E231" s="20"/>
      <c r="F231" s="20"/>
      <c r="G231" s="20"/>
      <c r="H231" s="20"/>
      <c r="I231" s="20"/>
      <c r="J231" s="66" t="s">
        <v>606</v>
      </c>
      <c r="K231" s="20"/>
      <c r="L231" s="66" t="s">
        <v>604</v>
      </c>
      <c r="M231" s="67" t="s">
        <v>102</v>
      </c>
      <c r="N231" s="21"/>
      <c r="O231" s="21"/>
      <c r="P231" s="20"/>
      <c r="Q231" s="20" t="s">
        <v>63</v>
      </c>
      <c r="R231" s="18" t="s">
        <v>326</v>
      </c>
    </row>
    <row r="232" spans="3:18" ht="12.75" x14ac:dyDescent="0.2">
      <c r="C232" s="19"/>
      <c r="D232" s="17"/>
      <c r="E232" s="20"/>
      <c r="F232" s="20"/>
      <c r="G232" s="20"/>
      <c r="H232" s="20"/>
      <c r="I232" s="20"/>
      <c r="J232" s="66" t="s">
        <v>606</v>
      </c>
      <c r="K232" s="20"/>
      <c r="L232" s="66" t="s">
        <v>604</v>
      </c>
      <c r="M232" s="67" t="s">
        <v>102</v>
      </c>
      <c r="N232" s="21"/>
      <c r="O232" s="21"/>
      <c r="P232" s="20"/>
      <c r="Q232" s="20" t="s">
        <v>63</v>
      </c>
      <c r="R232" s="18" t="s">
        <v>326</v>
      </c>
    </row>
    <row r="233" spans="3:18" ht="12.75" x14ac:dyDescent="0.2">
      <c r="C233" s="19"/>
      <c r="D233" s="17"/>
      <c r="E233" s="20"/>
      <c r="F233" s="20"/>
      <c r="G233" s="20"/>
      <c r="H233" s="20"/>
      <c r="I233" s="20"/>
      <c r="J233" s="66" t="s">
        <v>606</v>
      </c>
      <c r="K233" s="20"/>
      <c r="L233" s="66" t="s">
        <v>604</v>
      </c>
      <c r="M233" s="67" t="s">
        <v>102</v>
      </c>
      <c r="N233" s="21"/>
      <c r="O233" s="21"/>
      <c r="P233" s="20"/>
      <c r="Q233" s="20" t="s">
        <v>63</v>
      </c>
      <c r="R233" s="18" t="s">
        <v>326</v>
      </c>
    </row>
    <row r="234" spans="3:18" ht="12.75" x14ac:dyDescent="0.2">
      <c r="C234" s="19"/>
      <c r="D234" s="17"/>
      <c r="E234" s="20"/>
      <c r="F234" s="20"/>
      <c r="G234" s="20"/>
      <c r="H234" s="20"/>
      <c r="I234" s="20"/>
      <c r="J234" s="66" t="s">
        <v>606</v>
      </c>
      <c r="K234" s="20"/>
      <c r="L234" s="66" t="s">
        <v>604</v>
      </c>
      <c r="M234" s="67" t="s">
        <v>102</v>
      </c>
      <c r="N234" s="21"/>
      <c r="O234" s="21"/>
      <c r="P234" s="20"/>
      <c r="Q234" s="20" t="s">
        <v>63</v>
      </c>
      <c r="R234" s="18" t="s">
        <v>326</v>
      </c>
    </row>
    <row r="235" spans="3:18" ht="12.75" x14ac:dyDescent="0.2">
      <c r="C235" s="19"/>
      <c r="D235" s="17"/>
      <c r="E235" s="20"/>
      <c r="F235" s="20"/>
      <c r="G235" s="20"/>
      <c r="H235" s="20"/>
      <c r="I235" s="20"/>
      <c r="J235" s="66" t="s">
        <v>606</v>
      </c>
      <c r="K235" s="20"/>
      <c r="L235" s="66" t="s">
        <v>604</v>
      </c>
      <c r="M235" s="67" t="s">
        <v>102</v>
      </c>
      <c r="N235" s="21"/>
      <c r="O235" s="21"/>
      <c r="P235" s="20"/>
      <c r="Q235" s="20" t="s">
        <v>63</v>
      </c>
      <c r="R235" s="18" t="s">
        <v>326</v>
      </c>
    </row>
    <row r="236" spans="3:18" ht="12.75" x14ac:dyDescent="0.2">
      <c r="C236" s="19"/>
      <c r="D236" s="17"/>
      <c r="E236" s="20"/>
      <c r="F236" s="20"/>
      <c r="G236" s="20"/>
      <c r="H236" s="20"/>
      <c r="I236" s="20"/>
      <c r="J236" s="66" t="s">
        <v>606</v>
      </c>
      <c r="K236" s="20"/>
      <c r="L236" s="66" t="s">
        <v>604</v>
      </c>
      <c r="M236" s="67" t="s">
        <v>102</v>
      </c>
      <c r="N236" s="21"/>
      <c r="O236" s="21"/>
      <c r="P236" s="20"/>
      <c r="Q236" s="20" t="s">
        <v>63</v>
      </c>
      <c r="R236" s="18" t="s">
        <v>326</v>
      </c>
    </row>
    <row r="237" spans="3:18" ht="12.75" x14ac:dyDescent="0.2">
      <c r="C237" s="19"/>
      <c r="D237" s="17"/>
      <c r="E237" s="20"/>
      <c r="F237" s="20"/>
      <c r="G237" s="20"/>
      <c r="H237" s="20"/>
      <c r="I237" s="20"/>
      <c r="J237" s="66" t="s">
        <v>606</v>
      </c>
      <c r="K237" s="20"/>
      <c r="L237" s="66" t="s">
        <v>604</v>
      </c>
      <c r="M237" s="67" t="s">
        <v>102</v>
      </c>
      <c r="N237" s="21"/>
      <c r="O237" s="21"/>
      <c r="P237" s="20"/>
      <c r="Q237" s="20" t="s">
        <v>63</v>
      </c>
      <c r="R237" s="18" t="s">
        <v>326</v>
      </c>
    </row>
    <row r="238" spans="3:18" ht="12.75" x14ac:dyDescent="0.2">
      <c r="C238" s="19"/>
      <c r="D238" s="17"/>
      <c r="E238" s="20"/>
      <c r="F238" s="20"/>
      <c r="G238" s="20"/>
      <c r="H238" s="20"/>
      <c r="I238" s="20"/>
      <c r="J238" s="66" t="s">
        <v>606</v>
      </c>
      <c r="K238" s="20"/>
      <c r="L238" s="66" t="s">
        <v>604</v>
      </c>
      <c r="M238" s="67" t="s">
        <v>102</v>
      </c>
      <c r="N238" s="21"/>
      <c r="O238" s="21"/>
      <c r="P238" s="20"/>
      <c r="Q238" s="20" t="s">
        <v>63</v>
      </c>
      <c r="R238" s="18" t="s">
        <v>326</v>
      </c>
    </row>
    <row r="239" spans="3:18" ht="12.75" x14ac:dyDescent="0.2">
      <c r="C239" s="19"/>
      <c r="D239" s="17"/>
      <c r="E239" s="20"/>
      <c r="F239" s="20"/>
      <c r="G239" s="20"/>
      <c r="H239" s="20"/>
      <c r="I239" s="20"/>
      <c r="J239" s="66" t="s">
        <v>606</v>
      </c>
      <c r="K239" s="20"/>
      <c r="L239" s="66" t="s">
        <v>604</v>
      </c>
      <c r="M239" s="67" t="s">
        <v>102</v>
      </c>
      <c r="N239" s="21"/>
      <c r="O239" s="21"/>
      <c r="P239" s="20"/>
      <c r="Q239" s="20" t="s">
        <v>63</v>
      </c>
      <c r="R239" s="18" t="s">
        <v>326</v>
      </c>
    </row>
    <row r="240" spans="3:18" ht="12.75" x14ac:dyDescent="0.2">
      <c r="C240" s="19"/>
      <c r="D240" s="17"/>
      <c r="E240" s="20"/>
      <c r="F240" s="20"/>
      <c r="G240" s="20"/>
      <c r="H240" s="20"/>
      <c r="I240" s="20"/>
      <c r="J240" s="66" t="s">
        <v>606</v>
      </c>
      <c r="K240" s="20"/>
      <c r="L240" s="66" t="s">
        <v>604</v>
      </c>
      <c r="M240" s="67" t="s">
        <v>102</v>
      </c>
      <c r="N240" s="21"/>
      <c r="O240" s="21"/>
      <c r="P240" s="20"/>
      <c r="Q240" s="20" t="s">
        <v>63</v>
      </c>
      <c r="R240" s="18" t="s">
        <v>326</v>
      </c>
    </row>
    <row r="241" spans="3:18" ht="12.75" x14ac:dyDescent="0.2">
      <c r="C241" s="19"/>
      <c r="D241" s="17"/>
      <c r="E241" s="20"/>
      <c r="F241" s="20"/>
      <c r="G241" s="20"/>
      <c r="H241" s="20"/>
      <c r="I241" s="20"/>
      <c r="J241" s="66" t="s">
        <v>606</v>
      </c>
      <c r="K241" s="20"/>
      <c r="L241" s="66" t="s">
        <v>604</v>
      </c>
      <c r="M241" s="67" t="s">
        <v>102</v>
      </c>
      <c r="N241" s="21"/>
      <c r="O241" s="21"/>
      <c r="P241" s="20"/>
      <c r="Q241" s="20" t="s">
        <v>63</v>
      </c>
      <c r="R241" s="18" t="s">
        <v>326</v>
      </c>
    </row>
    <row r="242" spans="3:18" ht="12.75" x14ac:dyDescent="0.2">
      <c r="C242" s="19"/>
      <c r="D242" s="17"/>
      <c r="E242" s="20"/>
      <c r="F242" s="20"/>
      <c r="G242" s="20"/>
      <c r="H242" s="20"/>
      <c r="I242" s="20"/>
      <c r="J242" s="66" t="s">
        <v>606</v>
      </c>
      <c r="K242" s="20"/>
      <c r="L242" s="66" t="s">
        <v>604</v>
      </c>
      <c r="M242" s="67" t="s">
        <v>102</v>
      </c>
      <c r="N242" s="21"/>
      <c r="O242" s="21"/>
      <c r="P242" s="20"/>
      <c r="Q242" s="20" t="s">
        <v>63</v>
      </c>
      <c r="R242" s="18" t="s">
        <v>326</v>
      </c>
    </row>
    <row r="243" spans="3:18" ht="12.75" x14ac:dyDescent="0.2">
      <c r="C243" s="19"/>
      <c r="D243" s="17"/>
      <c r="E243" s="20"/>
      <c r="F243" s="20"/>
      <c r="G243" s="20"/>
      <c r="H243" s="20"/>
      <c r="I243" s="20"/>
      <c r="J243" s="66" t="s">
        <v>606</v>
      </c>
      <c r="K243" s="20"/>
      <c r="L243" s="66" t="s">
        <v>604</v>
      </c>
      <c r="M243" s="67" t="s">
        <v>102</v>
      </c>
      <c r="N243" s="21"/>
      <c r="O243" s="21"/>
      <c r="P243" s="20"/>
      <c r="Q243" s="20" t="s">
        <v>63</v>
      </c>
      <c r="R243" s="18" t="s">
        <v>326</v>
      </c>
    </row>
    <row r="244" spans="3:18" ht="12.75" x14ac:dyDescent="0.2">
      <c r="C244" s="19"/>
      <c r="D244" s="17"/>
      <c r="E244" s="20"/>
      <c r="F244" s="20"/>
      <c r="G244" s="20"/>
      <c r="H244" s="20"/>
      <c r="I244" s="20"/>
      <c r="J244" s="66" t="s">
        <v>606</v>
      </c>
      <c r="K244" s="20"/>
      <c r="L244" s="66" t="s">
        <v>604</v>
      </c>
      <c r="M244" s="67" t="s">
        <v>102</v>
      </c>
      <c r="N244" s="21"/>
      <c r="O244" s="21"/>
      <c r="P244" s="20"/>
      <c r="Q244" s="20" t="s">
        <v>63</v>
      </c>
      <c r="R244" s="18" t="s">
        <v>326</v>
      </c>
    </row>
    <row r="245" spans="3:18" ht="12.75" x14ac:dyDescent="0.2">
      <c r="C245" s="19"/>
      <c r="D245" s="17"/>
      <c r="E245" s="20"/>
      <c r="F245" s="20"/>
      <c r="G245" s="20"/>
      <c r="H245" s="20"/>
      <c r="I245" s="20"/>
      <c r="J245" s="66" t="s">
        <v>606</v>
      </c>
      <c r="K245" s="20"/>
      <c r="L245" s="66" t="s">
        <v>604</v>
      </c>
      <c r="M245" s="67" t="s">
        <v>102</v>
      </c>
      <c r="N245" s="21"/>
      <c r="O245" s="21"/>
      <c r="P245" s="20"/>
      <c r="Q245" s="20" t="s">
        <v>63</v>
      </c>
      <c r="R245" s="18" t="s">
        <v>326</v>
      </c>
    </row>
    <row r="246" spans="3:18" ht="12.75" x14ac:dyDescent="0.2">
      <c r="C246" s="19"/>
      <c r="D246" s="17"/>
      <c r="E246" s="20"/>
      <c r="F246" s="20"/>
      <c r="G246" s="20"/>
      <c r="H246" s="20"/>
      <c r="I246" s="20"/>
      <c r="J246" s="66" t="s">
        <v>606</v>
      </c>
      <c r="K246" s="20"/>
      <c r="L246" s="66" t="s">
        <v>604</v>
      </c>
      <c r="M246" s="67" t="s">
        <v>102</v>
      </c>
      <c r="N246" s="21"/>
      <c r="O246" s="21"/>
      <c r="P246" s="20"/>
      <c r="Q246" s="20" t="s">
        <v>63</v>
      </c>
      <c r="R246" s="18" t="s">
        <v>326</v>
      </c>
    </row>
    <row r="247" spans="3:18" ht="12.75" x14ac:dyDescent="0.2">
      <c r="C247" s="19"/>
      <c r="D247" s="17"/>
      <c r="E247" s="20"/>
      <c r="F247" s="20"/>
      <c r="G247" s="20"/>
      <c r="H247" s="20"/>
      <c r="I247" s="20"/>
      <c r="J247" s="66" t="s">
        <v>606</v>
      </c>
      <c r="K247" s="20"/>
      <c r="L247" s="66" t="s">
        <v>604</v>
      </c>
      <c r="M247" s="67" t="s">
        <v>102</v>
      </c>
      <c r="N247" s="21"/>
      <c r="O247" s="21"/>
      <c r="P247" s="20"/>
      <c r="Q247" s="20" t="s">
        <v>63</v>
      </c>
      <c r="R247" s="18" t="s">
        <v>326</v>
      </c>
    </row>
    <row r="248" spans="3:18" ht="12.75" x14ac:dyDescent="0.2">
      <c r="C248" s="19"/>
      <c r="D248" s="17"/>
      <c r="E248" s="20"/>
      <c r="F248" s="20"/>
      <c r="G248" s="20"/>
      <c r="H248" s="20"/>
      <c r="I248" s="20"/>
      <c r="J248" s="66" t="s">
        <v>606</v>
      </c>
      <c r="K248" s="20"/>
      <c r="L248" s="66" t="s">
        <v>604</v>
      </c>
      <c r="M248" s="67" t="s">
        <v>102</v>
      </c>
      <c r="N248" s="21"/>
      <c r="O248" s="21"/>
      <c r="P248" s="20"/>
      <c r="Q248" s="20" t="s">
        <v>63</v>
      </c>
      <c r="R248" s="18" t="s">
        <v>326</v>
      </c>
    </row>
    <row r="249" spans="3:18" ht="12.75" x14ac:dyDescent="0.2">
      <c r="C249" s="19"/>
      <c r="D249" s="17"/>
      <c r="E249" s="20"/>
      <c r="F249" s="20"/>
      <c r="G249" s="20"/>
      <c r="H249" s="20"/>
      <c r="I249" s="20"/>
      <c r="J249" s="66" t="s">
        <v>606</v>
      </c>
      <c r="K249" s="20"/>
      <c r="L249" s="66" t="s">
        <v>604</v>
      </c>
      <c r="M249" s="67" t="s">
        <v>102</v>
      </c>
      <c r="N249" s="21"/>
      <c r="O249" s="21"/>
      <c r="P249" s="20"/>
      <c r="Q249" s="20" t="s">
        <v>63</v>
      </c>
      <c r="R249" s="18" t="s">
        <v>326</v>
      </c>
    </row>
    <row r="250" spans="3:18" ht="12.75" x14ac:dyDescent="0.2">
      <c r="C250" s="19"/>
      <c r="D250" s="17"/>
      <c r="E250" s="20"/>
      <c r="F250" s="20"/>
      <c r="G250" s="20"/>
      <c r="H250" s="20"/>
      <c r="I250" s="20"/>
      <c r="J250" s="66" t="s">
        <v>606</v>
      </c>
      <c r="K250" s="20"/>
      <c r="L250" s="66" t="s">
        <v>604</v>
      </c>
      <c r="M250" s="67" t="s">
        <v>102</v>
      </c>
      <c r="N250" s="21"/>
      <c r="O250" s="21"/>
      <c r="P250" s="20"/>
      <c r="Q250" s="20" t="s">
        <v>63</v>
      </c>
      <c r="R250" s="18" t="s">
        <v>326</v>
      </c>
    </row>
    <row r="251" spans="3:18" ht="12.75" x14ac:dyDescent="0.2">
      <c r="C251" s="19"/>
      <c r="D251" s="17"/>
      <c r="E251" s="20"/>
      <c r="F251" s="20"/>
      <c r="G251" s="20"/>
      <c r="H251" s="20"/>
      <c r="I251" s="20"/>
      <c r="J251" s="66" t="s">
        <v>606</v>
      </c>
      <c r="K251" s="20"/>
      <c r="L251" s="66" t="s">
        <v>604</v>
      </c>
      <c r="M251" s="67" t="s">
        <v>102</v>
      </c>
      <c r="N251" s="21"/>
      <c r="O251" s="21"/>
      <c r="P251" s="20"/>
      <c r="Q251" s="20" t="s">
        <v>63</v>
      </c>
      <c r="R251" s="18" t="s">
        <v>326</v>
      </c>
    </row>
    <row r="252" spans="3:18" ht="12.75" x14ac:dyDescent="0.2">
      <c r="C252" s="19"/>
      <c r="D252" s="17"/>
      <c r="E252" s="20"/>
      <c r="F252" s="20"/>
      <c r="G252" s="20"/>
      <c r="H252" s="20"/>
      <c r="I252" s="20"/>
      <c r="J252" s="66" t="s">
        <v>606</v>
      </c>
      <c r="K252" s="20"/>
      <c r="L252" s="66" t="s">
        <v>604</v>
      </c>
      <c r="M252" s="67" t="s">
        <v>102</v>
      </c>
      <c r="N252" s="21"/>
      <c r="O252" s="21"/>
      <c r="P252" s="20"/>
      <c r="Q252" s="20" t="s">
        <v>63</v>
      </c>
      <c r="R252" s="18" t="s">
        <v>326</v>
      </c>
    </row>
    <row r="253" spans="3:18" ht="12.75" x14ac:dyDescent="0.2">
      <c r="C253" s="19"/>
      <c r="D253" s="17"/>
      <c r="E253" s="20"/>
      <c r="F253" s="20"/>
      <c r="G253" s="20"/>
      <c r="H253" s="20"/>
      <c r="I253" s="20"/>
      <c r="J253" s="66" t="s">
        <v>606</v>
      </c>
      <c r="K253" s="20"/>
      <c r="L253" s="66" t="s">
        <v>604</v>
      </c>
      <c r="M253" s="67" t="s">
        <v>102</v>
      </c>
      <c r="N253" s="21"/>
      <c r="O253" s="21"/>
      <c r="P253" s="20"/>
      <c r="Q253" s="20" t="s">
        <v>63</v>
      </c>
      <c r="R253" s="18" t="s">
        <v>326</v>
      </c>
    </row>
    <row r="254" spans="3:18" ht="12.75" x14ac:dyDescent="0.2">
      <c r="C254" s="19"/>
      <c r="D254" s="17"/>
      <c r="E254" s="20"/>
      <c r="F254" s="20"/>
      <c r="G254" s="20"/>
      <c r="H254" s="20"/>
      <c r="I254" s="20"/>
      <c r="J254" s="66" t="s">
        <v>606</v>
      </c>
      <c r="K254" s="20"/>
      <c r="L254" s="66" t="s">
        <v>604</v>
      </c>
      <c r="M254" s="67" t="s">
        <v>102</v>
      </c>
      <c r="N254" s="21"/>
      <c r="O254" s="21"/>
      <c r="P254" s="20"/>
      <c r="Q254" s="20" t="s">
        <v>63</v>
      </c>
      <c r="R254" s="18" t="s">
        <v>326</v>
      </c>
    </row>
    <row r="255" spans="3:18" ht="12.75" x14ac:dyDescent="0.2">
      <c r="C255" s="19"/>
      <c r="D255" s="17"/>
      <c r="E255" s="20"/>
      <c r="F255" s="20"/>
      <c r="G255" s="20"/>
      <c r="H255" s="20"/>
      <c r="I255" s="20"/>
      <c r="J255" s="66" t="s">
        <v>606</v>
      </c>
      <c r="K255" s="20"/>
      <c r="L255" s="66" t="s">
        <v>604</v>
      </c>
      <c r="M255" s="67" t="s">
        <v>102</v>
      </c>
      <c r="N255" s="21"/>
      <c r="O255" s="21"/>
      <c r="P255" s="20"/>
      <c r="Q255" s="20" t="s">
        <v>63</v>
      </c>
      <c r="R255" s="18" t="s">
        <v>326</v>
      </c>
    </row>
    <row r="256" spans="3:18" ht="12.75" x14ac:dyDescent="0.2">
      <c r="C256" s="19"/>
      <c r="D256" s="17"/>
      <c r="E256" s="20"/>
      <c r="F256" s="20"/>
      <c r="G256" s="20"/>
      <c r="H256" s="20"/>
      <c r="I256" s="20"/>
      <c r="J256" s="66" t="s">
        <v>606</v>
      </c>
      <c r="K256" s="20"/>
      <c r="L256" s="66" t="s">
        <v>604</v>
      </c>
      <c r="M256" s="67" t="s">
        <v>102</v>
      </c>
      <c r="N256" s="21"/>
      <c r="O256" s="21"/>
      <c r="P256" s="20"/>
      <c r="Q256" s="20" t="s">
        <v>63</v>
      </c>
      <c r="R256" s="18" t="s">
        <v>326</v>
      </c>
    </row>
    <row r="257" spans="3:18" ht="12.75" x14ac:dyDescent="0.2">
      <c r="C257" s="19"/>
      <c r="D257" s="17"/>
      <c r="E257" s="20"/>
      <c r="F257" s="20"/>
      <c r="G257" s="20"/>
      <c r="H257" s="20"/>
      <c r="I257" s="20"/>
      <c r="J257" s="66" t="s">
        <v>606</v>
      </c>
      <c r="K257" s="20"/>
      <c r="L257" s="66" t="s">
        <v>604</v>
      </c>
      <c r="M257" s="67" t="s">
        <v>102</v>
      </c>
      <c r="N257" s="21"/>
      <c r="O257" s="21"/>
      <c r="P257" s="20"/>
      <c r="Q257" s="20" t="s">
        <v>63</v>
      </c>
      <c r="R257" s="18" t="s">
        <v>326</v>
      </c>
    </row>
    <row r="258" spans="3:18" ht="12.75" x14ac:dyDescent="0.2">
      <c r="C258" s="19"/>
      <c r="D258" s="17"/>
      <c r="E258" s="20"/>
      <c r="F258" s="20"/>
      <c r="G258" s="20"/>
      <c r="H258" s="20"/>
      <c r="I258" s="20"/>
      <c r="J258" s="66" t="s">
        <v>606</v>
      </c>
      <c r="K258" s="20"/>
      <c r="L258" s="66" t="s">
        <v>604</v>
      </c>
      <c r="M258" s="67" t="s">
        <v>102</v>
      </c>
      <c r="N258" s="21"/>
      <c r="O258" s="21"/>
      <c r="P258" s="20"/>
      <c r="Q258" s="20" t="s">
        <v>63</v>
      </c>
      <c r="R258" s="18" t="s">
        <v>326</v>
      </c>
    </row>
    <row r="259" spans="3:18" ht="12.75" x14ac:dyDescent="0.2">
      <c r="C259" s="19"/>
      <c r="D259" s="17"/>
      <c r="E259" s="20"/>
      <c r="F259" s="20"/>
      <c r="G259" s="20"/>
      <c r="H259" s="20"/>
      <c r="I259" s="20"/>
      <c r="J259" s="66" t="s">
        <v>606</v>
      </c>
      <c r="K259" s="20"/>
      <c r="L259" s="66" t="s">
        <v>604</v>
      </c>
      <c r="M259" s="67" t="s">
        <v>102</v>
      </c>
      <c r="N259" s="21"/>
      <c r="O259" s="21"/>
      <c r="P259" s="20"/>
      <c r="Q259" s="20" t="s">
        <v>63</v>
      </c>
      <c r="R259" s="18" t="s">
        <v>326</v>
      </c>
    </row>
    <row r="260" spans="3:18" ht="12.75" x14ac:dyDescent="0.2">
      <c r="C260" s="19"/>
      <c r="D260" s="17"/>
      <c r="E260" s="20"/>
      <c r="F260" s="20"/>
      <c r="G260" s="20"/>
      <c r="H260" s="20"/>
      <c r="I260" s="20"/>
      <c r="J260" s="66" t="s">
        <v>606</v>
      </c>
      <c r="K260" s="20"/>
      <c r="L260" s="66" t="s">
        <v>604</v>
      </c>
      <c r="M260" s="67" t="s">
        <v>102</v>
      </c>
      <c r="N260" s="21"/>
      <c r="O260" s="21"/>
      <c r="P260" s="20"/>
      <c r="Q260" s="20" t="s">
        <v>63</v>
      </c>
      <c r="R260" s="18" t="s">
        <v>326</v>
      </c>
    </row>
    <row r="261" spans="3:18" ht="12.75" x14ac:dyDescent="0.2">
      <c r="C261" s="19"/>
      <c r="D261" s="17"/>
      <c r="E261" s="20"/>
      <c r="F261" s="20"/>
      <c r="G261" s="20"/>
      <c r="H261" s="20"/>
      <c r="I261" s="20"/>
      <c r="J261" s="66" t="s">
        <v>606</v>
      </c>
      <c r="K261" s="20"/>
      <c r="L261" s="66" t="s">
        <v>604</v>
      </c>
      <c r="M261" s="67" t="s">
        <v>102</v>
      </c>
      <c r="N261" s="21"/>
      <c r="O261" s="21"/>
      <c r="P261" s="20"/>
      <c r="Q261" s="20" t="s">
        <v>63</v>
      </c>
      <c r="R261" s="18" t="s">
        <v>326</v>
      </c>
    </row>
    <row r="262" spans="3:18" ht="12.75" x14ac:dyDescent="0.2">
      <c r="C262" s="19"/>
      <c r="D262" s="17"/>
      <c r="E262" s="20"/>
      <c r="F262" s="20"/>
      <c r="G262" s="20"/>
      <c r="H262" s="20"/>
      <c r="I262" s="20"/>
      <c r="J262" s="66" t="s">
        <v>606</v>
      </c>
      <c r="K262" s="20"/>
      <c r="L262" s="66" t="s">
        <v>604</v>
      </c>
      <c r="M262" s="67" t="s">
        <v>102</v>
      </c>
      <c r="N262" s="21"/>
      <c r="O262" s="21"/>
      <c r="P262" s="20"/>
      <c r="Q262" s="20" t="s">
        <v>63</v>
      </c>
      <c r="R262" s="18" t="s">
        <v>326</v>
      </c>
    </row>
    <row r="263" spans="3:18" ht="12.75" x14ac:dyDescent="0.2">
      <c r="C263" s="19"/>
      <c r="D263" s="17"/>
      <c r="E263" s="20"/>
      <c r="F263" s="20"/>
      <c r="G263" s="20"/>
      <c r="H263" s="20"/>
      <c r="I263" s="20"/>
      <c r="J263" s="66" t="s">
        <v>606</v>
      </c>
      <c r="K263" s="20"/>
      <c r="L263" s="66" t="s">
        <v>604</v>
      </c>
      <c r="M263" s="67" t="s">
        <v>102</v>
      </c>
      <c r="N263" s="21"/>
      <c r="O263" s="21"/>
      <c r="P263" s="20"/>
      <c r="Q263" s="20" t="s">
        <v>63</v>
      </c>
      <c r="R263" s="18" t="s">
        <v>326</v>
      </c>
    </row>
    <row r="264" spans="3:18" ht="12.75" x14ac:dyDescent="0.2">
      <c r="C264" s="19"/>
      <c r="D264" s="17"/>
      <c r="E264" s="20"/>
      <c r="F264" s="20"/>
      <c r="G264" s="20"/>
      <c r="H264" s="20"/>
      <c r="I264" s="20"/>
      <c r="J264" s="66" t="s">
        <v>606</v>
      </c>
      <c r="K264" s="20"/>
      <c r="L264" s="66" t="s">
        <v>604</v>
      </c>
      <c r="M264" s="67" t="s">
        <v>102</v>
      </c>
      <c r="N264" s="21"/>
      <c r="O264" s="21"/>
      <c r="P264" s="20"/>
      <c r="Q264" s="20" t="s">
        <v>63</v>
      </c>
      <c r="R264" s="18" t="s">
        <v>326</v>
      </c>
    </row>
    <row r="265" spans="3:18" ht="12.75" x14ac:dyDescent="0.2">
      <c r="C265" s="19"/>
      <c r="D265" s="17"/>
      <c r="E265" s="20"/>
      <c r="F265" s="20"/>
      <c r="G265" s="20"/>
      <c r="H265" s="20"/>
      <c r="I265" s="20"/>
      <c r="J265" s="66" t="s">
        <v>606</v>
      </c>
      <c r="K265" s="20"/>
      <c r="L265" s="66" t="s">
        <v>604</v>
      </c>
      <c r="M265" s="67" t="s">
        <v>102</v>
      </c>
      <c r="N265" s="21"/>
      <c r="O265" s="21"/>
      <c r="P265" s="20"/>
      <c r="Q265" s="20" t="s">
        <v>63</v>
      </c>
      <c r="R265" s="18" t="s">
        <v>326</v>
      </c>
    </row>
    <row r="266" spans="3:18" ht="12.75" x14ac:dyDescent="0.2">
      <c r="C266" s="19"/>
      <c r="D266" s="17"/>
      <c r="E266" s="20"/>
      <c r="F266" s="20"/>
      <c r="G266" s="20"/>
      <c r="H266" s="20"/>
      <c r="I266" s="20"/>
      <c r="J266" s="66" t="s">
        <v>606</v>
      </c>
      <c r="K266" s="20"/>
      <c r="L266" s="66" t="s">
        <v>604</v>
      </c>
      <c r="M266" s="67" t="s">
        <v>102</v>
      </c>
      <c r="N266" s="21"/>
      <c r="O266" s="21"/>
      <c r="P266" s="20"/>
      <c r="Q266" s="20" t="s">
        <v>63</v>
      </c>
      <c r="R266" s="18" t="s">
        <v>326</v>
      </c>
    </row>
    <row r="267" spans="3:18" ht="12.75" x14ac:dyDescent="0.2">
      <c r="C267" s="19"/>
      <c r="D267" s="17"/>
      <c r="E267" s="20"/>
      <c r="F267" s="20"/>
      <c r="G267" s="20"/>
      <c r="H267" s="20"/>
      <c r="I267" s="20"/>
      <c r="J267" s="66" t="s">
        <v>606</v>
      </c>
      <c r="K267" s="20"/>
      <c r="L267" s="66" t="s">
        <v>604</v>
      </c>
      <c r="M267" s="67" t="s">
        <v>102</v>
      </c>
      <c r="N267" s="21"/>
      <c r="O267" s="21"/>
      <c r="P267" s="20"/>
      <c r="Q267" s="20" t="s">
        <v>63</v>
      </c>
      <c r="R267" s="18" t="s">
        <v>326</v>
      </c>
    </row>
    <row r="268" spans="3:18" ht="12.75" x14ac:dyDescent="0.2">
      <c r="C268" s="19"/>
      <c r="D268" s="17"/>
      <c r="E268" s="20"/>
      <c r="F268" s="20"/>
      <c r="G268" s="20"/>
      <c r="H268" s="20"/>
      <c r="I268" s="20"/>
      <c r="J268" s="66" t="s">
        <v>606</v>
      </c>
      <c r="K268" s="20"/>
      <c r="L268" s="66" t="s">
        <v>604</v>
      </c>
      <c r="M268" s="67" t="s">
        <v>102</v>
      </c>
      <c r="N268" s="21"/>
      <c r="O268" s="21"/>
      <c r="P268" s="20"/>
      <c r="Q268" s="20" t="s">
        <v>63</v>
      </c>
      <c r="R268" s="18" t="s">
        <v>326</v>
      </c>
    </row>
    <row r="269" spans="3:18" ht="12.75" x14ac:dyDescent="0.2">
      <c r="C269" s="19"/>
      <c r="D269" s="17"/>
      <c r="E269" s="20"/>
      <c r="F269" s="20"/>
      <c r="G269" s="20"/>
      <c r="H269" s="20"/>
      <c r="I269" s="20"/>
      <c r="J269" s="66" t="s">
        <v>606</v>
      </c>
      <c r="K269" s="20"/>
      <c r="L269" s="66" t="s">
        <v>604</v>
      </c>
      <c r="M269" s="67" t="s">
        <v>102</v>
      </c>
      <c r="N269" s="21"/>
      <c r="O269" s="21"/>
      <c r="P269" s="20"/>
      <c r="Q269" s="20" t="s">
        <v>63</v>
      </c>
      <c r="R269" s="18" t="s">
        <v>326</v>
      </c>
    </row>
    <row r="270" spans="3:18" ht="12.75" x14ac:dyDescent="0.2">
      <c r="C270" s="19"/>
      <c r="D270" s="17"/>
      <c r="E270" s="20"/>
      <c r="F270" s="20"/>
      <c r="G270" s="20"/>
      <c r="H270" s="20"/>
      <c r="I270" s="20"/>
      <c r="J270" s="66" t="s">
        <v>606</v>
      </c>
      <c r="K270" s="20"/>
      <c r="L270" s="66" t="s">
        <v>604</v>
      </c>
      <c r="M270" s="67" t="s">
        <v>102</v>
      </c>
      <c r="N270" s="21"/>
      <c r="O270" s="21"/>
      <c r="P270" s="20" t="s">
        <v>63</v>
      </c>
      <c r="Q270" s="20" t="s">
        <v>63</v>
      </c>
      <c r="R270" s="18" t="s">
        <v>326</v>
      </c>
    </row>
    <row r="271" spans="3:18" ht="12.75" x14ac:dyDescent="0.2">
      <c r="C271" s="19"/>
      <c r="D271" s="17"/>
      <c r="E271" s="20"/>
      <c r="F271" s="20"/>
      <c r="G271" s="20"/>
      <c r="H271" s="20"/>
      <c r="I271" s="20"/>
      <c r="J271" s="66" t="s">
        <v>606</v>
      </c>
      <c r="K271" s="20"/>
      <c r="L271" s="66" t="s">
        <v>604</v>
      </c>
      <c r="M271" s="67" t="s">
        <v>102</v>
      </c>
      <c r="N271" s="21"/>
      <c r="O271" s="21"/>
      <c r="P271" s="20" t="s">
        <v>63</v>
      </c>
      <c r="Q271" s="20" t="s">
        <v>63</v>
      </c>
      <c r="R271" s="18" t="s">
        <v>326</v>
      </c>
    </row>
    <row r="272" spans="3:18" ht="12.75" x14ac:dyDescent="0.2">
      <c r="C272" s="19"/>
      <c r="D272" s="17"/>
      <c r="E272" s="20"/>
      <c r="F272" s="20"/>
      <c r="G272" s="20"/>
      <c r="H272" s="20"/>
      <c r="I272" s="20"/>
      <c r="J272" s="66" t="s">
        <v>606</v>
      </c>
      <c r="K272" s="20"/>
      <c r="L272" s="66" t="s">
        <v>604</v>
      </c>
      <c r="M272" s="67" t="s">
        <v>102</v>
      </c>
      <c r="N272" s="21"/>
      <c r="O272" s="21"/>
      <c r="P272" s="20" t="s">
        <v>63</v>
      </c>
      <c r="Q272" s="20" t="s">
        <v>63</v>
      </c>
      <c r="R272" s="18" t="s">
        <v>326</v>
      </c>
    </row>
    <row r="273" spans="3:18" ht="12.75" x14ac:dyDescent="0.2">
      <c r="C273" s="19"/>
      <c r="D273" s="17"/>
      <c r="E273" s="20"/>
      <c r="F273" s="20"/>
      <c r="G273" s="20"/>
      <c r="H273" s="20"/>
      <c r="I273" s="20"/>
      <c r="J273" s="66" t="s">
        <v>606</v>
      </c>
      <c r="K273" s="20"/>
      <c r="L273" s="66" t="s">
        <v>604</v>
      </c>
      <c r="M273" s="67" t="s">
        <v>102</v>
      </c>
      <c r="N273" s="21"/>
      <c r="O273" s="21"/>
      <c r="P273" s="20" t="s">
        <v>63</v>
      </c>
      <c r="Q273" s="20" t="s">
        <v>63</v>
      </c>
      <c r="R273" s="18" t="s">
        <v>326</v>
      </c>
    </row>
    <row r="274" spans="3:18" ht="12.75" x14ac:dyDescent="0.2">
      <c r="C274" s="19"/>
      <c r="D274" s="17"/>
      <c r="E274" s="20"/>
      <c r="F274" s="20"/>
      <c r="G274" s="20"/>
      <c r="H274" s="20"/>
      <c r="I274" s="20"/>
      <c r="J274" s="66" t="s">
        <v>606</v>
      </c>
      <c r="K274" s="20"/>
      <c r="L274" s="66" t="s">
        <v>604</v>
      </c>
      <c r="M274" s="67" t="s">
        <v>102</v>
      </c>
      <c r="N274" s="21"/>
      <c r="O274" s="21"/>
      <c r="P274" s="20" t="s">
        <v>63</v>
      </c>
      <c r="Q274" s="20" t="s">
        <v>63</v>
      </c>
      <c r="R274" s="18" t="s">
        <v>326</v>
      </c>
    </row>
    <row r="275" spans="3:18" ht="12.75" x14ac:dyDescent="0.2">
      <c r="C275" s="19"/>
      <c r="D275" s="17"/>
      <c r="E275" s="20"/>
      <c r="F275" s="20"/>
      <c r="G275" s="20"/>
      <c r="H275" s="20"/>
      <c r="I275" s="20"/>
      <c r="J275" s="66" t="s">
        <v>606</v>
      </c>
      <c r="K275" s="20"/>
      <c r="L275" s="66" t="s">
        <v>604</v>
      </c>
      <c r="M275" s="67" t="s">
        <v>102</v>
      </c>
      <c r="N275" s="21"/>
      <c r="O275" s="21"/>
      <c r="P275" s="20" t="s">
        <v>63</v>
      </c>
      <c r="Q275" s="20" t="s">
        <v>63</v>
      </c>
      <c r="R275" s="18" t="s">
        <v>326</v>
      </c>
    </row>
    <row r="276" spans="3:18" ht="12.75" x14ac:dyDescent="0.2">
      <c r="C276" s="19"/>
      <c r="D276" s="17"/>
      <c r="E276" s="20"/>
      <c r="F276" s="20"/>
      <c r="G276" s="20"/>
      <c r="H276" s="20"/>
      <c r="I276" s="20"/>
      <c r="J276" s="66" t="s">
        <v>606</v>
      </c>
      <c r="K276" s="20"/>
      <c r="L276" s="66" t="s">
        <v>604</v>
      </c>
      <c r="M276" s="67" t="s">
        <v>102</v>
      </c>
      <c r="N276" s="21"/>
      <c r="O276" s="21"/>
      <c r="P276" s="20" t="s">
        <v>63</v>
      </c>
      <c r="Q276" s="20" t="s">
        <v>63</v>
      </c>
      <c r="R276" s="18" t="s">
        <v>326</v>
      </c>
    </row>
    <row r="279" spans="3:18" hidden="1" x14ac:dyDescent="0.15">
      <c r="D279" s="1">
        <f>COLUMN(M18)-COLUMN(D18)-2</f>
        <v>7</v>
      </c>
    </row>
  </sheetData>
  <sheetProtection formatCells="0" formatColumns="0" formatRows="0" insertColumns="0" insertRows="0" deleteColumns="0" deleteRows="0" autoFilter="0" pivotTables="0"/>
  <mergeCells count="1">
    <mergeCell ref="G13:H13"/>
  </mergeCells>
  <dataValidations count="9">
    <dataValidation type="list" showInputMessage="1" showErrorMessage="1" sqref="M19:M276">
      <formula1>LOV_FinGlDesktopEntryPageDef_CurrencyCode</formula1>
    </dataValidation>
    <dataValidation type="list" showInputMessage="1" showErrorMessage="1" sqref="G8">
      <formula1>LOV_FinGlDesktopEntryPageDef_HeaderSourceList</formula1>
    </dataValidation>
    <dataValidation type="list" showInputMessage="1" showErrorMessage="1" sqref="G10">
      <formula1>LOV_FinGlDesktopEntryPageDef_HeaderReversalPeriodList</formula1>
    </dataValidation>
    <dataValidation type="list" showInputMessage="1" showErrorMessage="1" sqref="D12">
      <formula1>LOV_FinGlDesktopEntryPageDef_HeaderAccountingPeriodList</formula1>
    </dataValidation>
    <dataValidation allowBlank="1" showInputMessage="1" showErrorMessage="1" prompt="Enter the date the deposit was sent to the bank or the date referenced in the credit card transmittal or UPay/UStore revenue report. If applicable, follow with the Bank Bag number, Ex. Deposit Date 6/10/2016 Bag # 325528" sqref="D8"/>
    <dataValidation type="list" allowBlank="1" showInputMessage="1" showErrorMessage="1" sqref="G9">
      <formula1>INDIRECT("Category[Category]")</formula1>
    </dataValidation>
    <dataValidation allowBlank="1" showInputMessage="1" showErrorMessage="1" prompt="Enter the Name of the Department submitting the deposit, Ex. English Dept. " sqref="D16"/>
    <dataValidation allowBlank="1" showInputMessage="1" showErrorMessage="1" prompt="Enter the First and Last Name of the Preparer for the Departmental Deposit Template." sqref="G16"/>
    <dataValidation type="list" allowBlank="1" showInputMessage="1" showErrorMessage="1" sqref="Q19:Q276">
      <formula1>INDIRECT("Taxable[Taxable]")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4"/>
  <sheetViews>
    <sheetView workbookViewId="0"/>
  </sheetViews>
  <sheetFormatPr defaultRowHeight="12.75" x14ac:dyDescent="0.2"/>
  <sheetData>
    <row r="1" spans="1:2" x14ac:dyDescent="0.2">
      <c r="A1">
        <v>2</v>
      </c>
    </row>
    <row r="2" spans="1:2" ht="409.5" x14ac:dyDescent="0.2">
      <c r="A2" t="s">
        <v>505</v>
      </c>
      <c r="B2" s="13" t="s">
        <v>506</v>
      </c>
    </row>
    <row r="3" spans="1:2" ht="409.5" x14ac:dyDescent="0.2">
      <c r="A3" t="s">
        <v>518</v>
      </c>
      <c r="B3" s="13" t="s">
        <v>519</v>
      </c>
    </row>
    <row r="4" spans="1:2" ht="409.5" x14ac:dyDescent="0.2">
      <c r="A4" t="s">
        <v>89</v>
      </c>
      <c r="B4" s="13" t="s">
        <v>609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5"/>
  <sheetViews>
    <sheetView workbookViewId="0"/>
  </sheetViews>
  <sheetFormatPr defaultRowHeight="12.75" x14ac:dyDescent="0.2"/>
  <sheetData>
    <row r="1" spans="1:9" x14ac:dyDescent="0.2">
      <c r="A1">
        <v>2</v>
      </c>
    </row>
    <row r="2" spans="1:9" ht="51" x14ac:dyDescent="0.2">
      <c r="A2" t="s">
        <v>91</v>
      </c>
      <c r="B2" t="s">
        <v>92</v>
      </c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</row>
    <row r="3" spans="1:9" ht="38.25" x14ac:dyDescent="0.2">
      <c r="A3">
        <v>8</v>
      </c>
      <c r="B3" t="str">
        <f>'Single Journal'!$E$18</f>
        <v>*Fund [..]</v>
      </c>
      <c r="C3" t="str">
        <f>'Single Journal'!$F$18</f>
        <v>*Department [..]</v>
      </c>
      <c r="D3" t="str">
        <f>'Single Journal'!$G$18</f>
        <v>*Cost Center [..]</v>
      </c>
      <c r="E3" t="str">
        <f>'Single Journal'!$H$18</f>
        <v>*Account [..]</v>
      </c>
      <c r="F3" t="str">
        <f>'Single Journal'!$I$18</f>
        <v>*Supplemental [..]</v>
      </c>
      <c r="G3" t="str">
        <f>'Single Journal'!$J$18</f>
        <v>*Interfund [..]</v>
      </c>
      <c r="H3" t="str">
        <f>'Single Journal'!$K$18</f>
        <v>*Project [..]</v>
      </c>
      <c r="I3" t="str">
        <f>'Single Journal'!$L$18</f>
        <v>*Future1 [..]</v>
      </c>
    </row>
    <row r="4" spans="1:9" ht="51" x14ac:dyDescent="0.2">
      <c r="A4" t="s">
        <v>507</v>
      </c>
      <c r="B4" t="s">
        <v>92</v>
      </c>
      <c r="C4" t="s">
        <v>93</v>
      </c>
      <c r="D4" t="s">
        <v>94</v>
      </c>
      <c r="E4" t="s">
        <v>95</v>
      </c>
      <c r="F4" t="s">
        <v>96</v>
      </c>
      <c r="G4" t="s">
        <v>97</v>
      </c>
      <c r="H4" t="s">
        <v>98</v>
      </c>
      <c r="I4" t="s">
        <v>99</v>
      </c>
    </row>
    <row r="5" spans="1:9" ht="38.25" x14ac:dyDescent="0.2">
      <c r="A5">
        <v>8</v>
      </c>
      <c r="B5" t="str">
        <f>'Multiple Journals'!$M$11</f>
        <v>*Fund [..]</v>
      </c>
      <c r="C5" t="str">
        <f>'Multiple Journals'!$N$11</f>
        <v>*Department [..]</v>
      </c>
      <c r="D5" t="str">
        <f>'Multiple Journals'!$O$11</f>
        <v>*Cost Center [..]</v>
      </c>
      <c r="E5" t="str">
        <f>'Multiple Journals'!$P$11</f>
        <v>*Account [..]</v>
      </c>
      <c r="F5" t="str">
        <f>'Multiple Journals'!$Q$11</f>
        <v>*Supplemental [..]</v>
      </c>
      <c r="G5" t="str">
        <f>'Multiple Journals'!$R$11</f>
        <v>*Interfund [..]</v>
      </c>
      <c r="H5" t="str">
        <f>'Multiple Journals'!$S$11</f>
        <v>*Project [..]</v>
      </c>
      <c r="I5" t="str">
        <f>'Multiple Journals'!$T$11</f>
        <v>*Future1 [..]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M37"/>
  <sheetViews>
    <sheetView workbookViewId="0"/>
  </sheetViews>
  <sheetFormatPr defaultRowHeight="12.75" x14ac:dyDescent="0.2"/>
  <sheetData>
    <row r="1" spans="1:221" x14ac:dyDescent="0.2">
      <c r="A1">
        <v>3</v>
      </c>
    </row>
    <row r="2" spans="1:221" ht="76.5" x14ac:dyDescent="0.2">
      <c r="A2" t="s">
        <v>100</v>
      </c>
      <c r="B2">
        <v>218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  <c r="R2" t="s">
        <v>116</v>
      </c>
      <c r="S2" t="s">
        <v>117</v>
      </c>
      <c r="T2" t="s">
        <v>118</v>
      </c>
      <c r="U2" t="s">
        <v>119</v>
      </c>
      <c r="V2" t="s">
        <v>120</v>
      </c>
      <c r="W2" t="s">
        <v>121</v>
      </c>
      <c r="X2" t="s">
        <v>122</v>
      </c>
      <c r="Y2" t="s">
        <v>123</v>
      </c>
      <c r="Z2" t="s">
        <v>124</v>
      </c>
      <c r="AA2" t="s">
        <v>125</v>
      </c>
      <c r="AB2" t="s">
        <v>126</v>
      </c>
      <c r="AC2" t="s">
        <v>127</v>
      </c>
      <c r="AD2" t="s">
        <v>128</v>
      </c>
      <c r="AE2" t="s">
        <v>129</v>
      </c>
      <c r="AF2" t="s">
        <v>130</v>
      </c>
      <c r="AG2" t="s">
        <v>131</v>
      </c>
      <c r="AH2" t="s">
        <v>132</v>
      </c>
      <c r="AI2" t="s">
        <v>133</v>
      </c>
      <c r="AJ2" t="s">
        <v>134</v>
      </c>
      <c r="AK2" t="s">
        <v>135</v>
      </c>
      <c r="AL2" t="s">
        <v>136</v>
      </c>
      <c r="AM2" t="s">
        <v>137</v>
      </c>
      <c r="AN2" t="s">
        <v>138</v>
      </c>
      <c r="AO2" t="s">
        <v>139</v>
      </c>
      <c r="AP2" t="s">
        <v>140</v>
      </c>
      <c r="AQ2" t="s">
        <v>141</v>
      </c>
      <c r="AR2" t="s">
        <v>142</v>
      </c>
      <c r="AS2" t="s">
        <v>143</v>
      </c>
      <c r="AT2" t="s">
        <v>144</v>
      </c>
      <c r="AU2" t="s">
        <v>145</v>
      </c>
      <c r="AV2" t="s">
        <v>146</v>
      </c>
      <c r="AW2" t="s">
        <v>147</v>
      </c>
      <c r="AX2" t="s">
        <v>148</v>
      </c>
      <c r="AY2" t="s">
        <v>149</v>
      </c>
      <c r="AZ2" t="s">
        <v>150</v>
      </c>
      <c r="BA2" t="s">
        <v>151</v>
      </c>
      <c r="BB2" t="s">
        <v>152</v>
      </c>
      <c r="BC2" t="s">
        <v>153</v>
      </c>
      <c r="BD2" t="s">
        <v>154</v>
      </c>
      <c r="BE2" t="s">
        <v>155</v>
      </c>
      <c r="BF2" t="s">
        <v>156</v>
      </c>
      <c r="BG2" t="s">
        <v>157</v>
      </c>
      <c r="BH2" t="s">
        <v>158</v>
      </c>
      <c r="BI2" t="s">
        <v>159</v>
      </c>
      <c r="BJ2" t="s">
        <v>160</v>
      </c>
      <c r="BK2" t="s">
        <v>161</v>
      </c>
      <c r="BL2" t="s">
        <v>162</v>
      </c>
      <c r="BM2" t="s">
        <v>163</v>
      </c>
      <c r="BN2" t="s">
        <v>164</v>
      </c>
      <c r="BO2" t="s">
        <v>165</v>
      </c>
      <c r="BP2" t="s">
        <v>166</v>
      </c>
      <c r="BQ2" t="s">
        <v>167</v>
      </c>
      <c r="BR2" t="s">
        <v>168</v>
      </c>
      <c r="BS2" t="s">
        <v>169</v>
      </c>
      <c r="BT2" t="s">
        <v>170</v>
      </c>
      <c r="BU2" t="s">
        <v>171</v>
      </c>
      <c r="BV2" t="s">
        <v>172</v>
      </c>
      <c r="BW2" t="s">
        <v>173</v>
      </c>
      <c r="BX2" t="s">
        <v>174</v>
      </c>
      <c r="BY2" t="s">
        <v>175</v>
      </c>
      <c r="BZ2" t="s">
        <v>176</v>
      </c>
      <c r="CA2" t="s">
        <v>177</v>
      </c>
      <c r="CB2" t="s">
        <v>178</v>
      </c>
      <c r="CC2" t="s">
        <v>179</v>
      </c>
      <c r="CD2" t="s">
        <v>180</v>
      </c>
      <c r="CE2" t="s">
        <v>181</v>
      </c>
      <c r="CF2" t="s">
        <v>182</v>
      </c>
      <c r="CG2" t="s">
        <v>183</v>
      </c>
      <c r="CH2" t="s">
        <v>184</v>
      </c>
      <c r="CI2" t="s">
        <v>185</v>
      </c>
      <c r="CJ2" t="s">
        <v>186</v>
      </c>
      <c r="CK2" t="s">
        <v>187</v>
      </c>
      <c r="CL2" t="s">
        <v>188</v>
      </c>
      <c r="CM2" t="s">
        <v>189</v>
      </c>
      <c r="CN2" t="s">
        <v>190</v>
      </c>
      <c r="CO2" t="s">
        <v>191</v>
      </c>
      <c r="CP2" t="s">
        <v>192</v>
      </c>
      <c r="CQ2" t="s">
        <v>193</v>
      </c>
      <c r="CR2" t="s">
        <v>194</v>
      </c>
      <c r="CS2" t="s">
        <v>195</v>
      </c>
      <c r="CT2" t="s">
        <v>196</v>
      </c>
      <c r="CU2" t="s">
        <v>197</v>
      </c>
      <c r="CV2" t="s">
        <v>198</v>
      </c>
      <c r="CW2" t="s">
        <v>199</v>
      </c>
      <c r="CX2" t="s">
        <v>200</v>
      </c>
      <c r="CY2" t="s">
        <v>201</v>
      </c>
      <c r="CZ2" t="s">
        <v>202</v>
      </c>
      <c r="DA2" t="s">
        <v>203</v>
      </c>
      <c r="DB2" t="s">
        <v>204</v>
      </c>
      <c r="DC2" t="s">
        <v>205</v>
      </c>
      <c r="DD2" t="s">
        <v>206</v>
      </c>
      <c r="DE2" t="s">
        <v>207</v>
      </c>
      <c r="DF2" t="s">
        <v>208</v>
      </c>
      <c r="DG2" t="s">
        <v>209</v>
      </c>
      <c r="DH2" t="s">
        <v>210</v>
      </c>
      <c r="DI2" t="s">
        <v>211</v>
      </c>
      <c r="DJ2" t="s">
        <v>212</v>
      </c>
      <c r="DK2" t="s">
        <v>213</v>
      </c>
      <c r="DL2" t="s">
        <v>214</v>
      </c>
      <c r="DM2" t="s">
        <v>215</v>
      </c>
      <c r="DN2" t="s">
        <v>216</v>
      </c>
      <c r="DO2" t="s">
        <v>217</v>
      </c>
      <c r="DP2" t="s">
        <v>218</v>
      </c>
      <c r="DQ2" t="s">
        <v>219</v>
      </c>
      <c r="DR2" t="s">
        <v>220</v>
      </c>
      <c r="DS2" t="s">
        <v>221</v>
      </c>
      <c r="DT2" t="s">
        <v>222</v>
      </c>
      <c r="DU2" t="s">
        <v>223</v>
      </c>
      <c r="DV2" t="s">
        <v>224</v>
      </c>
      <c r="DW2" t="s">
        <v>225</v>
      </c>
      <c r="DX2" t="s">
        <v>226</v>
      </c>
      <c r="DY2" t="s">
        <v>227</v>
      </c>
      <c r="DZ2" t="s">
        <v>228</v>
      </c>
      <c r="EA2" t="s">
        <v>229</v>
      </c>
      <c r="EB2" t="s">
        <v>230</v>
      </c>
      <c r="EC2" t="s">
        <v>231</v>
      </c>
      <c r="ED2" t="s">
        <v>232</v>
      </c>
      <c r="EE2" t="s">
        <v>233</v>
      </c>
      <c r="EF2" t="s">
        <v>234</v>
      </c>
      <c r="EG2" t="s">
        <v>235</v>
      </c>
      <c r="EH2" t="s">
        <v>236</v>
      </c>
      <c r="EI2" t="s">
        <v>237</v>
      </c>
      <c r="EJ2" t="s">
        <v>238</v>
      </c>
      <c r="EK2" t="s">
        <v>239</v>
      </c>
      <c r="EL2" t="s">
        <v>240</v>
      </c>
      <c r="EM2" t="s">
        <v>241</v>
      </c>
      <c r="EN2" t="s">
        <v>242</v>
      </c>
      <c r="EO2" t="s">
        <v>243</v>
      </c>
      <c r="EP2" t="s">
        <v>244</v>
      </c>
      <c r="EQ2" t="s">
        <v>245</v>
      </c>
      <c r="ER2" t="s">
        <v>246</v>
      </c>
      <c r="ES2" t="s">
        <v>247</v>
      </c>
      <c r="ET2" t="s">
        <v>248</v>
      </c>
      <c r="EU2" t="s">
        <v>249</v>
      </c>
      <c r="EV2" t="s">
        <v>250</v>
      </c>
      <c r="EW2" t="s">
        <v>251</v>
      </c>
      <c r="EX2" t="s">
        <v>252</v>
      </c>
      <c r="EY2" t="s">
        <v>253</v>
      </c>
      <c r="EZ2" t="s">
        <v>254</v>
      </c>
      <c r="FA2" t="s">
        <v>255</v>
      </c>
      <c r="FB2" t="s">
        <v>256</v>
      </c>
      <c r="FC2" t="s">
        <v>257</v>
      </c>
      <c r="FD2" t="s">
        <v>258</v>
      </c>
      <c r="FE2" t="s">
        <v>259</v>
      </c>
      <c r="FF2" t="s">
        <v>260</v>
      </c>
      <c r="FG2" t="s">
        <v>261</v>
      </c>
      <c r="FH2" t="s">
        <v>262</v>
      </c>
      <c r="FI2" t="s">
        <v>263</v>
      </c>
      <c r="FJ2" t="s">
        <v>264</v>
      </c>
      <c r="FK2" t="s">
        <v>265</v>
      </c>
      <c r="FL2" t="s">
        <v>266</v>
      </c>
      <c r="FM2" t="s">
        <v>267</v>
      </c>
      <c r="FN2" t="s">
        <v>268</v>
      </c>
      <c r="FO2" t="s">
        <v>269</v>
      </c>
      <c r="FP2" t="s">
        <v>270</v>
      </c>
      <c r="FQ2" t="s">
        <v>271</v>
      </c>
      <c r="FR2" t="s">
        <v>272</v>
      </c>
      <c r="FS2" t="s">
        <v>273</v>
      </c>
      <c r="FT2" t="s">
        <v>274</v>
      </c>
      <c r="FU2" t="s">
        <v>275</v>
      </c>
      <c r="FV2" t="s">
        <v>276</v>
      </c>
      <c r="FW2" t="s">
        <v>277</v>
      </c>
      <c r="FX2" t="s">
        <v>278</v>
      </c>
      <c r="FY2" t="s">
        <v>279</v>
      </c>
      <c r="FZ2" t="s">
        <v>280</v>
      </c>
      <c r="GA2" t="s">
        <v>281</v>
      </c>
      <c r="GB2" t="s">
        <v>282</v>
      </c>
      <c r="GC2" t="s">
        <v>283</v>
      </c>
      <c r="GD2" t="s">
        <v>284</v>
      </c>
      <c r="GE2" t="s">
        <v>285</v>
      </c>
      <c r="GF2" t="s">
        <v>286</v>
      </c>
      <c r="GG2" t="s">
        <v>287</v>
      </c>
      <c r="GH2" t="s">
        <v>288</v>
      </c>
      <c r="GI2" t="s">
        <v>289</v>
      </c>
      <c r="GJ2" t="s">
        <v>290</v>
      </c>
      <c r="GK2" t="s">
        <v>291</v>
      </c>
      <c r="GL2" t="s">
        <v>292</v>
      </c>
      <c r="GM2" t="s">
        <v>293</v>
      </c>
      <c r="GN2" t="s">
        <v>294</v>
      </c>
      <c r="GO2" t="s">
        <v>295</v>
      </c>
      <c r="GP2" t="s">
        <v>296</v>
      </c>
      <c r="GQ2" t="s">
        <v>297</v>
      </c>
      <c r="GR2" t="s">
        <v>298</v>
      </c>
      <c r="GS2" t="s">
        <v>299</v>
      </c>
      <c r="GT2" t="s">
        <v>300</v>
      </c>
      <c r="GU2" t="s">
        <v>301</v>
      </c>
      <c r="GV2" t="s">
        <v>302</v>
      </c>
      <c r="GW2" t="s">
        <v>303</v>
      </c>
      <c r="GX2" t="s">
        <v>304</v>
      </c>
      <c r="GY2" t="s">
        <v>305</v>
      </c>
      <c r="GZ2" t="s">
        <v>306</v>
      </c>
      <c r="HA2" t="s">
        <v>307</v>
      </c>
      <c r="HB2" t="s">
        <v>308</v>
      </c>
      <c r="HC2" t="s">
        <v>309</v>
      </c>
      <c r="HD2" t="s">
        <v>310</v>
      </c>
      <c r="HE2" t="s">
        <v>311</v>
      </c>
      <c r="HF2" t="s">
        <v>312</v>
      </c>
      <c r="HG2" t="s">
        <v>313</v>
      </c>
      <c r="HH2" t="s">
        <v>314</v>
      </c>
      <c r="HI2" t="s">
        <v>315</v>
      </c>
      <c r="HJ2" t="s">
        <v>316</v>
      </c>
      <c r="HK2" t="s">
        <v>317</v>
      </c>
      <c r="HL2" t="s">
        <v>318</v>
      </c>
      <c r="HM2" t="s">
        <v>319</v>
      </c>
    </row>
    <row r="3" spans="1:221" ht="409.5" x14ac:dyDescent="0.2">
      <c r="A3">
        <v>1</v>
      </c>
      <c r="B3" s="13" t="s">
        <v>101</v>
      </c>
    </row>
    <row r="4" spans="1:221" ht="89.25" x14ac:dyDescent="0.2">
      <c r="A4" t="s">
        <v>320</v>
      </c>
      <c r="B4">
        <v>4</v>
      </c>
      <c r="D4" t="s">
        <v>322</v>
      </c>
      <c r="E4" t="s">
        <v>323</v>
      </c>
      <c r="F4" t="s">
        <v>324</v>
      </c>
      <c r="G4" t="s">
        <v>325</v>
      </c>
    </row>
    <row r="5" spans="1:221" ht="409.5" x14ac:dyDescent="0.2">
      <c r="A5">
        <v>1</v>
      </c>
      <c r="B5" s="13" t="s">
        <v>321</v>
      </c>
    </row>
    <row r="6" spans="1:221" ht="76.5" x14ac:dyDescent="0.2">
      <c r="A6" t="s">
        <v>327</v>
      </c>
      <c r="B6">
        <v>1</v>
      </c>
      <c r="D6" t="s">
        <v>329</v>
      </c>
    </row>
    <row r="7" spans="1:221" ht="409.5" x14ac:dyDescent="0.2">
      <c r="A7">
        <v>1</v>
      </c>
      <c r="B7" s="13" t="s">
        <v>328</v>
      </c>
    </row>
    <row r="8" spans="1:221" ht="76.5" x14ac:dyDescent="0.2">
      <c r="A8" t="s">
        <v>330</v>
      </c>
      <c r="B8">
        <v>1</v>
      </c>
      <c r="D8" t="s">
        <v>332</v>
      </c>
    </row>
    <row r="9" spans="1:221" ht="216.75" x14ac:dyDescent="0.2">
      <c r="A9">
        <v>1</v>
      </c>
      <c r="B9" s="13" t="s">
        <v>331</v>
      </c>
    </row>
    <row r="10" spans="1:221" ht="89.25" x14ac:dyDescent="0.2">
      <c r="A10" t="s">
        <v>333</v>
      </c>
      <c r="B10">
        <v>121</v>
      </c>
      <c r="D10" s="13" t="s">
        <v>335</v>
      </c>
      <c r="E10" s="13" t="s">
        <v>336</v>
      </c>
      <c r="F10" s="13" t="s">
        <v>337</v>
      </c>
      <c r="G10" s="13" t="s">
        <v>338</v>
      </c>
      <c r="H10" s="13" t="s">
        <v>339</v>
      </c>
      <c r="I10" s="13" t="s">
        <v>340</v>
      </c>
      <c r="J10" s="13" t="s">
        <v>341</v>
      </c>
      <c r="K10" s="13" t="s">
        <v>342</v>
      </c>
      <c r="L10" s="13" t="s">
        <v>343</v>
      </c>
      <c r="M10" s="13" t="s">
        <v>344</v>
      </c>
      <c r="N10" s="13" t="s">
        <v>345</v>
      </c>
      <c r="O10" s="13" t="s">
        <v>346</v>
      </c>
      <c r="P10" s="13" t="s">
        <v>347</v>
      </c>
      <c r="Q10" s="13" t="s">
        <v>348</v>
      </c>
      <c r="R10" s="13" t="s">
        <v>349</v>
      </c>
      <c r="S10" s="13" t="s">
        <v>350</v>
      </c>
      <c r="T10" s="13" t="s">
        <v>351</v>
      </c>
      <c r="U10" s="13" t="s">
        <v>352</v>
      </c>
      <c r="V10" s="13" t="s">
        <v>353</v>
      </c>
      <c r="W10" s="13" t="s">
        <v>354</v>
      </c>
      <c r="X10" s="13" t="s">
        <v>355</v>
      </c>
      <c r="Y10" s="13" t="s">
        <v>356</v>
      </c>
      <c r="Z10" s="13" t="s">
        <v>357</v>
      </c>
      <c r="AA10" s="13" t="s">
        <v>358</v>
      </c>
      <c r="AB10" s="13" t="s">
        <v>359</v>
      </c>
      <c r="AC10" s="13" t="s">
        <v>360</v>
      </c>
      <c r="AD10" s="13" t="s">
        <v>361</v>
      </c>
      <c r="AE10" s="13" t="s">
        <v>362</v>
      </c>
      <c r="AF10" s="13" t="s">
        <v>363</v>
      </c>
      <c r="AG10" s="13" t="s">
        <v>364</v>
      </c>
      <c r="AH10" s="13" t="s">
        <v>365</v>
      </c>
      <c r="AI10" s="13" t="s">
        <v>366</v>
      </c>
      <c r="AJ10" s="13" t="s">
        <v>367</v>
      </c>
      <c r="AK10" s="13" t="s">
        <v>368</v>
      </c>
      <c r="AL10" s="13" t="s">
        <v>369</v>
      </c>
      <c r="AM10" s="13" t="s">
        <v>370</v>
      </c>
      <c r="AN10" s="13" t="s">
        <v>371</v>
      </c>
      <c r="AO10" s="13" t="s">
        <v>372</v>
      </c>
      <c r="AP10" s="13" t="s">
        <v>373</v>
      </c>
      <c r="AQ10" s="13" t="s">
        <v>374</v>
      </c>
      <c r="AR10" s="13" t="s">
        <v>375</v>
      </c>
      <c r="AS10" s="13" t="s">
        <v>376</v>
      </c>
      <c r="AT10" s="13" t="s">
        <v>377</v>
      </c>
      <c r="AU10" s="13" t="s">
        <v>378</v>
      </c>
      <c r="AV10" s="13" t="s">
        <v>379</v>
      </c>
      <c r="AW10" s="13" t="s">
        <v>380</v>
      </c>
      <c r="AX10" s="13" t="s">
        <v>381</v>
      </c>
      <c r="AY10" s="13" t="s">
        <v>382</v>
      </c>
      <c r="AZ10" s="13" t="s">
        <v>383</v>
      </c>
      <c r="BA10" s="13" t="s">
        <v>384</v>
      </c>
      <c r="BB10" s="13" t="s">
        <v>385</v>
      </c>
      <c r="BC10" s="13" t="s">
        <v>386</v>
      </c>
      <c r="BD10" s="13" t="s">
        <v>387</v>
      </c>
      <c r="BE10" s="13" t="s">
        <v>388</v>
      </c>
      <c r="BF10" s="13" t="s">
        <v>389</v>
      </c>
      <c r="BG10" s="13" t="s">
        <v>390</v>
      </c>
      <c r="BH10" s="13" t="s">
        <v>391</v>
      </c>
      <c r="BI10" s="13" t="s">
        <v>392</v>
      </c>
      <c r="BJ10" s="13" t="s">
        <v>393</v>
      </c>
      <c r="BK10" s="13" t="s">
        <v>394</v>
      </c>
      <c r="BL10" s="13" t="s">
        <v>395</v>
      </c>
      <c r="BM10" s="13" t="s">
        <v>396</v>
      </c>
      <c r="BN10" s="13" t="s">
        <v>397</v>
      </c>
      <c r="BO10" s="13" t="s">
        <v>398</v>
      </c>
      <c r="BP10" s="13" t="s">
        <v>399</v>
      </c>
      <c r="BQ10" s="13" t="s">
        <v>400</v>
      </c>
      <c r="BR10" s="13" t="s">
        <v>401</v>
      </c>
      <c r="BS10" s="13" t="s">
        <v>402</v>
      </c>
      <c r="BT10" s="13" t="s">
        <v>403</v>
      </c>
      <c r="BU10" s="13" t="s">
        <v>404</v>
      </c>
      <c r="BV10" s="13" t="s">
        <v>405</v>
      </c>
      <c r="BW10" s="13" t="s">
        <v>406</v>
      </c>
      <c r="BX10" s="13" t="s">
        <v>407</v>
      </c>
      <c r="BY10" s="13" t="s">
        <v>408</v>
      </c>
      <c r="BZ10" s="13" t="s">
        <v>409</v>
      </c>
      <c r="CA10" s="13" t="s">
        <v>410</v>
      </c>
      <c r="CB10" s="13" t="s">
        <v>411</v>
      </c>
      <c r="CC10" s="13" t="s">
        <v>412</v>
      </c>
      <c r="CD10" s="13" t="s">
        <v>413</v>
      </c>
      <c r="CE10" s="13" t="s">
        <v>414</v>
      </c>
      <c r="CF10" s="13" t="s">
        <v>415</v>
      </c>
      <c r="CG10" s="13" t="s">
        <v>416</v>
      </c>
      <c r="CH10" s="13" t="s">
        <v>417</v>
      </c>
      <c r="CI10" s="13" t="s">
        <v>418</v>
      </c>
      <c r="CJ10" s="13" t="s">
        <v>419</v>
      </c>
      <c r="CK10" s="13" t="s">
        <v>420</v>
      </c>
      <c r="CL10" s="13" t="s">
        <v>421</v>
      </c>
      <c r="CM10" s="13" t="s">
        <v>422</v>
      </c>
      <c r="CN10" s="13" t="s">
        <v>423</v>
      </c>
      <c r="CO10" s="13" t="s">
        <v>424</v>
      </c>
      <c r="CP10" s="13" t="s">
        <v>425</v>
      </c>
      <c r="CQ10" s="13" t="s">
        <v>426</v>
      </c>
      <c r="CR10" s="13" t="s">
        <v>427</v>
      </c>
      <c r="CS10" s="13" t="s">
        <v>428</v>
      </c>
      <c r="CT10" s="13" t="s">
        <v>429</v>
      </c>
      <c r="CU10" s="13" t="s">
        <v>430</v>
      </c>
      <c r="CV10" s="13" t="s">
        <v>431</v>
      </c>
      <c r="CW10" s="13" t="s">
        <v>432</v>
      </c>
      <c r="CX10" s="13" t="s">
        <v>433</v>
      </c>
      <c r="CY10" s="13" t="s">
        <v>434</v>
      </c>
      <c r="CZ10" s="13" t="s">
        <v>435</v>
      </c>
      <c r="DA10" s="13" t="s">
        <v>436</v>
      </c>
      <c r="DB10" s="13" t="s">
        <v>437</v>
      </c>
      <c r="DC10" s="13" t="s">
        <v>438</v>
      </c>
      <c r="DD10" s="13" t="s">
        <v>439</v>
      </c>
      <c r="DE10" s="13" t="s">
        <v>440</v>
      </c>
      <c r="DF10" s="13" t="s">
        <v>441</v>
      </c>
      <c r="DG10" s="13" t="s">
        <v>442</v>
      </c>
      <c r="DH10" s="13" t="s">
        <v>443</v>
      </c>
      <c r="DI10" s="13" t="s">
        <v>444</v>
      </c>
      <c r="DJ10" s="13" t="s">
        <v>445</v>
      </c>
      <c r="DK10" s="13" t="s">
        <v>446</v>
      </c>
      <c r="DL10" s="13" t="s">
        <v>447</v>
      </c>
      <c r="DM10" s="13" t="s">
        <v>448</v>
      </c>
      <c r="DN10" s="13" t="s">
        <v>449</v>
      </c>
      <c r="DO10" s="13" t="s">
        <v>450</v>
      </c>
      <c r="DP10" s="13" t="s">
        <v>451</v>
      </c>
      <c r="DQ10" s="13" t="s">
        <v>452</v>
      </c>
      <c r="DR10" s="13" t="s">
        <v>453</v>
      </c>
      <c r="DS10" s="13" t="s">
        <v>454</v>
      </c>
      <c r="DT10" s="13" t="s">
        <v>455</v>
      </c>
    </row>
    <row r="11" spans="1:221" ht="409.5" x14ac:dyDescent="0.2">
      <c r="A11">
        <v>1</v>
      </c>
      <c r="B11" s="13" t="s">
        <v>334</v>
      </c>
    </row>
    <row r="12" spans="1:221" ht="89.25" x14ac:dyDescent="0.2">
      <c r="A12" t="s">
        <v>456</v>
      </c>
      <c r="B12">
        <v>0</v>
      </c>
    </row>
    <row r="13" spans="1:221" x14ac:dyDescent="0.2">
      <c r="A13">
        <v>0</v>
      </c>
    </row>
    <row r="14" spans="1:221" ht="165.75" x14ac:dyDescent="0.2">
      <c r="A14" t="s">
        <v>508</v>
      </c>
      <c r="B14">
        <v>1</v>
      </c>
      <c r="D14" t="s">
        <v>329</v>
      </c>
    </row>
    <row r="15" spans="1:221" ht="409.5" x14ac:dyDescent="0.2">
      <c r="A15">
        <v>1</v>
      </c>
      <c r="B15" s="13" t="s">
        <v>328</v>
      </c>
    </row>
    <row r="16" spans="1:221" ht="178.5" x14ac:dyDescent="0.2">
      <c r="A16" t="s">
        <v>509</v>
      </c>
      <c r="B16">
        <v>1</v>
      </c>
      <c r="D16" t="s">
        <v>332</v>
      </c>
    </row>
    <row r="17" spans="1:221" ht="216.75" x14ac:dyDescent="0.2">
      <c r="A17">
        <v>1</v>
      </c>
      <c r="B17" s="13" t="s">
        <v>331</v>
      </c>
    </row>
    <row r="18" spans="1:221" ht="178.5" x14ac:dyDescent="0.2">
      <c r="A18" t="s">
        <v>510</v>
      </c>
      <c r="B18">
        <v>218</v>
      </c>
      <c r="D18" t="s">
        <v>102</v>
      </c>
      <c r="E18" t="s">
        <v>103</v>
      </c>
      <c r="F18" t="s">
        <v>104</v>
      </c>
      <c r="G18" t="s">
        <v>105</v>
      </c>
      <c r="H18" t="s">
        <v>106</v>
      </c>
      <c r="I18" t="s">
        <v>107</v>
      </c>
      <c r="J18" t="s">
        <v>108</v>
      </c>
      <c r="K18" t="s">
        <v>109</v>
      </c>
      <c r="L18" t="s">
        <v>110</v>
      </c>
      <c r="M18" t="s">
        <v>111</v>
      </c>
      <c r="N18" t="s">
        <v>112</v>
      </c>
      <c r="O18" t="s">
        <v>113</v>
      </c>
      <c r="P18" t="s">
        <v>114</v>
      </c>
      <c r="Q18" t="s">
        <v>115</v>
      </c>
      <c r="R18" t="s">
        <v>116</v>
      </c>
      <c r="S18" t="s">
        <v>117</v>
      </c>
      <c r="T18" t="s">
        <v>118</v>
      </c>
      <c r="U18" t="s">
        <v>119</v>
      </c>
      <c r="V18" t="s">
        <v>120</v>
      </c>
      <c r="W18" t="s">
        <v>121</v>
      </c>
      <c r="X18" t="s">
        <v>122</v>
      </c>
      <c r="Y18" t="s">
        <v>123</v>
      </c>
      <c r="Z18" t="s">
        <v>124</v>
      </c>
      <c r="AA18" t="s">
        <v>125</v>
      </c>
      <c r="AB18" t="s">
        <v>126</v>
      </c>
      <c r="AC18" t="s">
        <v>127</v>
      </c>
      <c r="AD18" t="s">
        <v>128</v>
      </c>
      <c r="AE18" t="s">
        <v>129</v>
      </c>
      <c r="AF18" t="s">
        <v>130</v>
      </c>
      <c r="AG18" t="s">
        <v>131</v>
      </c>
      <c r="AH18" t="s">
        <v>132</v>
      </c>
      <c r="AI18" t="s">
        <v>133</v>
      </c>
      <c r="AJ18" t="s">
        <v>134</v>
      </c>
      <c r="AK18" t="s">
        <v>135</v>
      </c>
      <c r="AL18" t="s">
        <v>136</v>
      </c>
      <c r="AM18" t="s">
        <v>137</v>
      </c>
      <c r="AN18" t="s">
        <v>138</v>
      </c>
      <c r="AO18" t="s">
        <v>139</v>
      </c>
      <c r="AP18" t="s">
        <v>140</v>
      </c>
      <c r="AQ18" t="s">
        <v>141</v>
      </c>
      <c r="AR18" t="s">
        <v>142</v>
      </c>
      <c r="AS18" t="s">
        <v>143</v>
      </c>
      <c r="AT18" t="s">
        <v>144</v>
      </c>
      <c r="AU18" t="s">
        <v>145</v>
      </c>
      <c r="AV18" t="s">
        <v>146</v>
      </c>
      <c r="AW18" t="s">
        <v>147</v>
      </c>
      <c r="AX18" t="s">
        <v>148</v>
      </c>
      <c r="AY18" t="s">
        <v>149</v>
      </c>
      <c r="AZ18" t="s">
        <v>150</v>
      </c>
      <c r="BA18" t="s">
        <v>151</v>
      </c>
      <c r="BB18" t="s">
        <v>152</v>
      </c>
      <c r="BC18" t="s">
        <v>153</v>
      </c>
      <c r="BD18" t="s">
        <v>154</v>
      </c>
      <c r="BE18" t="s">
        <v>155</v>
      </c>
      <c r="BF18" t="s">
        <v>156</v>
      </c>
      <c r="BG18" t="s">
        <v>157</v>
      </c>
      <c r="BH18" t="s">
        <v>158</v>
      </c>
      <c r="BI18" t="s">
        <v>159</v>
      </c>
      <c r="BJ18" t="s">
        <v>160</v>
      </c>
      <c r="BK18" t="s">
        <v>161</v>
      </c>
      <c r="BL18" t="s">
        <v>162</v>
      </c>
      <c r="BM18" t="s">
        <v>163</v>
      </c>
      <c r="BN18" t="s">
        <v>164</v>
      </c>
      <c r="BO18" t="s">
        <v>165</v>
      </c>
      <c r="BP18" t="s">
        <v>166</v>
      </c>
      <c r="BQ18" t="s">
        <v>167</v>
      </c>
      <c r="BR18" t="s">
        <v>168</v>
      </c>
      <c r="BS18" t="s">
        <v>169</v>
      </c>
      <c r="BT18" t="s">
        <v>170</v>
      </c>
      <c r="BU18" t="s">
        <v>171</v>
      </c>
      <c r="BV18" t="s">
        <v>172</v>
      </c>
      <c r="BW18" t="s">
        <v>173</v>
      </c>
      <c r="BX18" t="s">
        <v>174</v>
      </c>
      <c r="BY18" t="s">
        <v>175</v>
      </c>
      <c r="BZ18" t="s">
        <v>176</v>
      </c>
      <c r="CA18" t="s">
        <v>177</v>
      </c>
      <c r="CB18" t="s">
        <v>178</v>
      </c>
      <c r="CC18" t="s">
        <v>179</v>
      </c>
      <c r="CD18" t="s">
        <v>180</v>
      </c>
      <c r="CE18" t="s">
        <v>181</v>
      </c>
      <c r="CF18" t="s">
        <v>182</v>
      </c>
      <c r="CG18" t="s">
        <v>183</v>
      </c>
      <c r="CH18" t="s">
        <v>184</v>
      </c>
      <c r="CI18" t="s">
        <v>185</v>
      </c>
      <c r="CJ18" t="s">
        <v>186</v>
      </c>
      <c r="CK18" t="s">
        <v>187</v>
      </c>
      <c r="CL18" t="s">
        <v>188</v>
      </c>
      <c r="CM18" t="s">
        <v>189</v>
      </c>
      <c r="CN18" t="s">
        <v>190</v>
      </c>
      <c r="CO18" t="s">
        <v>191</v>
      </c>
      <c r="CP18" t="s">
        <v>192</v>
      </c>
      <c r="CQ18" t="s">
        <v>193</v>
      </c>
      <c r="CR18" t="s">
        <v>194</v>
      </c>
      <c r="CS18" t="s">
        <v>195</v>
      </c>
      <c r="CT18" t="s">
        <v>196</v>
      </c>
      <c r="CU18" t="s">
        <v>197</v>
      </c>
      <c r="CV18" t="s">
        <v>198</v>
      </c>
      <c r="CW18" t="s">
        <v>199</v>
      </c>
      <c r="CX18" t="s">
        <v>200</v>
      </c>
      <c r="CY18" t="s">
        <v>201</v>
      </c>
      <c r="CZ18" t="s">
        <v>202</v>
      </c>
      <c r="DA18" t="s">
        <v>203</v>
      </c>
      <c r="DB18" t="s">
        <v>204</v>
      </c>
      <c r="DC18" t="s">
        <v>205</v>
      </c>
      <c r="DD18" t="s">
        <v>206</v>
      </c>
      <c r="DE18" t="s">
        <v>207</v>
      </c>
      <c r="DF18" t="s">
        <v>208</v>
      </c>
      <c r="DG18" t="s">
        <v>209</v>
      </c>
      <c r="DH18" t="s">
        <v>210</v>
      </c>
      <c r="DI18" t="s">
        <v>211</v>
      </c>
      <c r="DJ18" t="s">
        <v>212</v>
      </c>
      <c r="DK18" t="s">
        <v>213</v>
      </c>
      <c r="DL18" t="s">
        <v>214</v>
      </c>
      <c r="DM18" t="s">
        <v>215</v>
      </c>
      <c r="DN18" t="s">
        <v>216</v>
      </c>
      <c r="DO18" t="s">
        <v>217</v>
      </c>
      <c r="DP18" t="s">
        <v>218</v>
      </c>
      <c r="DQ18" t="s">
        <v>219</v>
      </c>
      <c r="DR18" t="s">
        <v>220</v>
      </c>
      <c r="DS18" t="s">
        <v>221</v>
      </c>
      <c r="DT18" t="s">
        <v>222</v>
      </c>
      <c r="DU18" t="s">
        <v>223</v>
      </c>
      <c r="DV18" t="s">
        <v>224</v>
      </c>
      <c r="DW18" t="s">
        <v>225</v>
      </c>
      <c r="DX18" t="s">
        <v>226</v>
      </c>
      <c r="DY18" t="s">
        <v>227</v>
      </c>
      <c r="DZ18" t="s">
        <v>228</v>
      </c>
      <c r="EA18" t="s">
        <v>229</v>
      </c>
      <c r="EB18" t="s">
        <v>230</v>
      </c>
      <c r="EC18" t="s">
        <v>231</v>
      </c>
      <c r="ED18" t="s">
        <v>232</v>
      </c>
      <c r="EE18" t="s">
        <v>233</v>
      </c>
      <c r="EF18" t="s">
        <v>234</v>
      </c>
      <c r="EG18" t="s">
        <v>235</v>
      </c>
      <c r="EH18" t="s">
        <v>236</v>
      </c>
      <c r="EI18" t="s">
        <v>237</v>
      </c>
      <c r="EJ18" t="s">
        <v>238</v>
      </c>
      <c r="EK18" t="s">
        <v>239</v>
      </c>
      <c r="EL18" t="s">
        <v>240</v>
      </c>
      <c r="EM18" t="s">
        <v>241</v>
      </c>
      <c r="EN18" t="s">
        <v>242</v>
      </c>
      <c r="EO18" t="s">
        <v>243</v>
      </c>
      <c r="EP18" t="s">
        <v>244</v>
      </c>
      <c r="EQ18" t="s">
        <v>245</v>
      </c>
      <c r="ER18" t="s">
        <v>246</v>
      </c>
      <c r="ES18" t="s">
        <v>247</v>
      </c>
      <c r="ET18" t="s">
        <v>248</v>
      </c>
      <c r="EU18" t="s">
        <v>249</v>
      </c>
      <c r="EV18" t="s">
        <v>250</v>
      </c>
      <c r="EW18" t="s">
        <v>251</v>
      </c>
      <c r="EX18" t="s">
        <v>252</v>
      </c>
      <c r="EY18" t="s">
        <v>253</v>
      </c>
      <c r="EZ18" t="s">
        <v>254</v>
      </c>
      <c r="FA18" t="s">
        <v>255</v>
      </c>
      <c r="FB18" t="s">
        <v>256</v>
      </c>
      <c r="FC18" t="s">
        <v>257</v>
      </c>
      <c r="FD18" t="s">
        <v>258</v>
      </c>
      <c r="FE18" t="s">
        <v>259</v>
      </c>
      <c r="FF18" t="s">
        <v>260</v>
      </c>
      <c r="FG18" t="s">
        <v>261</v>
      </c>
      <c r="FH18" t="s">
        <v>262</v>
      </c>
      <c r="FI18" t="s">
        <v>263</v>
      </c>
      <c r="FJ18" t="s">
        <v>264</v>
      </c>
      <c r="FK18" t="s">
        <v>265</v>
      </c>
      <c r="FL18" t="s">
        <v>266</v>
      </c>
      <c r="FM18" t="s">
        <v>267</v>
      </c>
      <c r="FN18" t="s">
        <v>268</v>
      </c>
      <c r="FO18" t="s">
        <v>269</v>
      </c>
      <c r="FP18" t="s">
        <v>270</v>
      </c>
      <c r="FQ18" t="s">
        <v>271</v>
      </c>
      <c r="FR18" t="s">
        <v>272</v>
      </c>
      <c r="FS18" t="s">
        <v>273</v>
      </c>
      <c r="FT18" t="s">
        <v>274</v>
      </c>
      <c r="FU18" t="s">
        <v>275</v>
      </c>
      <c r="FV18" t="s">
        <v>276</v>
      </c>
      <c r="FW18" t="s">
        <v>277</v>
      </c>
      <c r="FX18" t="s">
        <v>278</v>
      </c>
      <c r="FY18" t="s">
        <v>279</v>
      </c>
      <c r="FZ18" t="s">
        <v>280</v>
      </c>
      <c r="GA18" t="s">
        <v>281</v>
      </c>
      <c r="GB18" t="s">
        <v>282</v>
      </c>
      <c r="GC18" t="s">
        <v>283</v>
      </c>
      <c r="GD18" t="s">
        <v>284</v>
      </c>
      <c r="GE18" t="s">
        <v>285</v>
      </c>
      <c r="GF18" t="s">
        <v>286</v>
      </c>
      <c r="GG18" t="s">
        <v>287</v>
      </c>
      <c r="GH18" t="s">
        <v>288</v>
      </c>
      <c r="GI18" t="s">
        <v>289</v>
      </c>
      <c r="GJ18" t="s">
        <v>290</v>
      </c>
      <c r="GK18" t="s">
        <v>291</v>
      </c>
      <c r="GL18" t="s">
        <v>292</v>
      </c>
      <c r="GM18" t="s">
        <v>293</v>
      </c>
      <c r="GN18" t="s">
        <v>294</v>
      </c>
      <c r="GO18" t="s">
        <v>295</v>
      </c>
      <c r="GP18" t="s">
        <v>296</v>
      </c>
      <c r="GQ18" t="s">
        <v>297</v>
      </c>
      <c r="GR18" t="s">
        <v>298</v>
      </c>
      <c r="GS18" t="s">
        <v>299</v>
      </c>
      <c r="GT18" t="s">
        <v>300</v>
      </c>
      <c r="GU18" t="s">
        <v>301</v>
      </c>
      <c r="GV18" t="s">
        <v>302</v>
      </c>
      <c r="GW18" t="s">
        <v>303</v>
      </c>
      <c r="GX18" t="s">
        <v>304</v>
      </c>
      <c r="GY18" t="s">
        <v>305</v>
      </c>
      <c r="GZ18" t="s">
        <v>306</v>
      </c>
      <c r="HA18" t="s">
        <v>307</v>
      </c>
      <c r="HB18" t="s">
        <v>308</v>
      </c>
      <c r="HC18" t="s">
        <v>309</v>
      </c>
      <c r="HD18" t="s">
        <v>310</v>
      </c>
      <c r="HE18" t="s">
        <v>311</v>
      </c>
      <c r="HF18" t="s">
        <v>312</v>
      </c>
      <c r="HG18" t="s">
        <v>313</v>
      </c>
      <c r="HH18" t="s">
        <v>314</v>
      </c>
      <c r="HI18" t="s">
        <v>315</v>
      </c>
      <c r="HJ18" t="s">
        <v>316</v>
      </c>
      <c r="HK18" t="s">
        <v>317</v>
      </c>
      <c r="HL18" t="s">
        <v>318</v>
      </c>
      <c r="HM18" t="s">
        <v>319</v>
      </c>
    </row>
    <row r="19" spans="1:221" ht="409.5" x14ac:dyDescent="0.2">
      <c r="A19">
        <v>1</v>
      </c>
      <c r="B19" s="13" t="s">
        <v>101</v>
      </c>
    </row>
    <row r="20" spans="1:221" ht="191.25" x14ac:dyDescent="0.2">
      <c r="A20" t="s">
        <v>511</v>
      </c>
      <c r="B20">
        <v>4</v>
      </c>
      <c r="D20" t="s">
        <v>322</v>
      </c>
      <c r="E20" t="s">
        <v>323</v>
      </c>
      <c r="F20" t="s">
        <v>324</v>
      </c>
      <c r="G20" t="s">
        <v>325</v>
      </c>
    </row>
    <row r="21" spans="1:221" ht="409.5" x14ac:dyDescent="0.2">
      <c r="A21">
        <v>1</v>
      </c>
      <c r="B21" s="13" t="s">
        <v>321</v>
      </c>
    </row>
    <row r="22" spans="1:221" ht="178.5" x14ac:dyDescent="0.2">
      <c r="A22" t="s">
        <v>512</v>
      </c>
      <c r="B22">
        <v>0</v>
      </c>
    </row>
    <row r="23" spans="1:221" x14ac:dyDescent="0.2">
      <c r="A23">
        <v>0</v>
      </c>
    </row>
    <row r="24" spans="1:221" ht="178.5" x14ac:dyDescent="0.2">
      <c r="A24" t="s">
        <v>513</v>
      </c>
      <c r="B24">
        <v>121</v>
      </c>
      <c r="D24" s="13" t="s">
        <v>335</v>
      </c>
      <c r="E24" s="13" t="s">
        <v>336</v>
      </c>
      <c r="F24" s="13" t="s">
        <v>337</v>
      </c>
      <c r="G24" s="13" t="s">
        <v>338</v>
      </c>
      <c r="H24" s="13" t="s">
        <v>339</v>
      </c>
      <c r="I24" s="13" t="s">
        <v>340</v>
      </c>
      <c r="J24" s="13" t="s">
        <v>341</v>
      </c>
      <c r="K24" s="13" t="s">
        <v>342</v>
      </c>
      <c r="L24" s="13" t="s">
        <v>343</v>
      </c>
      <c r="M24" s="13" t="s">
        <v>344</v>
      </c>
      <c r="N24" s="13" t="s">
        <v>345</v>
      </c>
      <c r="O24" s="13" t="s">
        <v>346</v>
      </c>
      <c r="P24" s="13" t="s">
        <v>347</v>
      </c>
      <c r="Q24" s="13" t="s">
        <v>348</v>
      </c>
      <c r="R24" s="13" t="s">
        <v>349</v>
      </c>
      <c r="S24" s="13" t="s">
        <v>350</v>
      </c>
      <c r="T24" s="13" t="s">
        <v>351</v>
      </c>
      <c r="U24" s="13" t="s">
        <v>352</v>
      </c>
      <c r="V24" s="13" t="s">
        <v>353</v>
      </c>
      <c r="W24" s="13" t="s">
        <v>354</v>
      </c>
      <c r="X24" s="13" t="s">
        <v>355</v>
      </c>
      <c r="Y24" s="13" t="s">
        <v>356</v>
      </c>
      <c r="Z24" s="13" t="s">
        <v>357</v>
      </c>
      <c r="AA24" s="13" t="s">
        <v>358</v>
      </c>
      <c r="AB24" s="13" t="s">
        <v>359</v>
      </c>
      <c r="AC24" s="13" t="s">
        <v>360</v>
      </c>
      <c r="AD24" s="13" t="s">
        <v>361</v>
      </c>
      <c r="AE24" s="13" t="s">
        <v>362</v>
      </c>
      <c r="AF24" s="13" t="s">
        <v>363</v>
      </c>
      <c r="AG24" s="13" t="s">
        <v>364</v>
      </c>
      <c r="AH24" s="13" t="s">
        <v>365</v>
      </c>
      <c r="AI24" s="13" t="s">
        <v>366</v>
      </c>
      <c r="AJ24" s="13" t="s">
        <v>367</v>
      </c>
      <c r="AK24" s="13" t="s">
        <v>368</v>
      </c>
      <c r="AL24" s="13" t="s">
        <v>369</v>
      </c>
      <c r="AM24" s="13" t="s">
        <v>370</v>
      </c>
      <c r="AN24" s="13" t="s">
        <v>371</v>
      </c>
      <c r="AO24" s="13" t="s">
        <v>372</v>
      </c>
      <c r="AP24" s="13" t="s">
        <v>373</v>
      </c>
      <c r="AQ24" s="13" t="s">
        <v>374</v>
      </c>
      <c r="AR24" s="13" t="s">
        <v>375</v>
      </c>
      <c r="AS24" s="13" t="s">
        <v>376</v>
      </c>
      <c r="AT24" s="13" t="s">
        <v>377</v>
      </c>
      <c r="AU24" s="13" t="s">
        <v>378</v>
      </c>
      <c r="AV24" s="13" t="s">
        <v>379</v>
      </c>
      <c r="AW24" s="13" t="s">
        <v>380</v>
      </c>
      <c r="AX24" s="13" t="s">
        <v>381</v>
      </c>
      <c r="AY24" s="13" t="s">
        <v>382</v>
      </c>
      <c r="AZ24" s="13" t="s">
        <v>383</v>
      </c>
      <c r="BA24" s="13" t="s">
        <v>384</v>
      </c>
      <c r="BB24" s="13" t="s">
        <v>385</v>
      </c>
      <c r="BC24" s="13" t="s">
        <v>386</v>
      </c>
      <c r="BD24" s="13" t="s">
        <v>387</v>
      </c>
      <c r="BE24" s="13" t="s">
        <v>388</v>
      </c>
      <c r="BF24" s="13" t="s">
        <v>389</v>
      </c>
      <c r="BG24" s="13" t="s">
        <v>390</v>
      </c>
      <c r="BH24" s="13" t="s">
        <v>391</v>
      </c>
      <c r="BI24" s="13" t="s">
        <v>392</v>
      </c>
      <c r="BJ24" s="13" t="s">
        <v>393</v>
      </c>
      <c r="BK24" s="13" t="s">
        <v>394</v>
      </c>
      <c r="BL24" s="13" t="s">
        <v>395</v>
      </c>
      <c r="BM24" s="13" t="s">
        <v>396</v>
      </c>
      <c r="BN24" s="13" t="s">
        <v>397</v>
      </c>
      <c r="BO24" s="13" t="s">
        <v>398</v>
      </c>
      <c r="BP24" s="13" t="s">
        <v>399</v>
      </c>
      <c r="BQ24" s="13" t="s">
        <v>400</v>
      </c>
      <c r="BR24" s="13" t="s">
        <v>401</v>
      </c>
      <c r="BS24" s="13" t="s">
        <v>402</v>
      </c>
      <c r="BT24" s="13" t="s">
        <v>403</v>
      </c>
      <c r="BU24" s="13" t="s">
        <v>404</v>
      </c>
      <c r="BV24" s="13" t="s">
        <v>405</v>
      </c>
      <c r="BW24" s="13" t="s">
        <v>406</v>
      </c>
      <c r="BX24" s="13" t="s">
        <v>407</v>
      </c>
      <c r="BY24" s="13" t="s">
        <v>408</v>
      </c>
      <c r="BZ24" s="13" t="s">
        <v>409</v>
      </c>
      <c r="CA24" s="13" t="s">
        <v>410</v>
      </c>
      <c r="CB24" s="13" t="s">
        <v>411</v>
      </c>
      <c r="CC24" s="13" t="s">
        <v>412</v>
      </c>
      <c r="CD24" s="13" t="s">
        <v>413</v>
      </c>
      <c r="CE24" s="13" t="s">
        <v>414</v>
      </c>
      <c r="CF24" s="13" t="s">
        <v>415</v>
      </c>
      <c r="CG24" s="13" t="s">
        <v>416</v>
      </c>
      <c r="CH24" s="13" t="s">
        <v>417</v>
      </c>
      <c r="CI24" s="13" t="s">
        <v>418</v>
      </c>
      <c r="CJ24" s="13" t="s">
        <v>419</v>
      </c>
      <c r="CK24" s="13" t="s">
        <v>420</v>
      </c>
      <c r="CL24" s="13" t="s">
        <v>421</v>
      </c>
      <c r="CM24" s="13" t="s">
        <v>422</v>
      </c>
      <c r="CN24" s="13" t="s">
        <v>423</v>
      </c>
      <c r="CO24" s="13" t="s">
        <v>424</v>
      </c>
      <c r="CP24" s="13" t="s">
        <v>425</v>
      </c>
      <c r="CQ24" s="13" t="s">
        <v>426</v>
      </c>
      <c r="CR24" s="13" t="s">
        <v>427</v>
      </c>
      <c r="CS24" s="13" t="s">
        <v>428</v>
      </c>
      <c r="CT24" s="13" t="s">
        <v>429</v>
      </c>
      <c r="CU24" s="13" t="s">
        <v>430</v>
      </c>
      <c r="CV24" s="13" t="s">
        <v>431</v>
      </c>
      <c r="CW24" s="13" t="s">
        <v>432</v>
      </c>
      <c r="CX24" s="13" t="s">
        <v>433</v>
      </c>
      <c r="CY24" s="13" t="s">
        <v>434</v>
      </c>
      <c r="CZ24" s="13" t="s">
        <v>435</v>
      </c>
      <c r="DA24" s="13" t="s">
        <v>436</v>
      </c>
      <c r="DB24" s="13" t="s">
        <v>437</v>
      </c>
      <c r="DC24" s="13" t="s">
        <v>438</v>
      </c>
      <c r="DD24" s="13" t="s">
        <v>439</v>
      </c>
      <c r="DE24" s="13" t="s">
        <v>440</v>
      </c>
      <c r="DF24" s="13" t="s">
        <v>441</v>
      </c>
      <c r="DG24" s="13" t="s">
        <v>442</v>
      </c>
      <c r="DH24" s="13" t="s">
        <v>443</v>
      </c>
      <c r="DI24" s="13" t="s">
        <v>444</v>
      </c>
      <c r="DJ24" s="13" t="s">
        <v>445</v>
      </c>
      <c r="DK24" s="13" t="s">
        <v>446</v>
      </c>
      <c r="DL24" s="13" t="s">
        <v>447</v>
      </c>
      <c r="DM24" s="13" t="s">
        <v>448</v>
      </c>
      <c r="DN24" s="13" t="s">
        <v>449</v>
      </c>
      <c r="DO24" s="13" t="s">
        <v>450</v>
      </c>
      <c r="DP24" s="13" t="s">
        <v>451</v>
      </c>
      <c r="DQ24" s="13" t="s">
        <v>452</v>
      </c>
      <c r="DR24" s="13" t="s">
        <v>453</v>
      </c>
      <c r="DS24" s="13" t="s">
        <v>454</v>
      </c>
      <c r="DT24" s="13" t="s">
        <v>455</v>
      </c>
    </row>
    <row r="25" spans="1:221" ht="409.5" x14ac:dyDescent="0.2">
      <c r="A25">
        <v>1</v>
      </c>
      <c r="B25" s="13" t="s">
        <v>334</v>
      </c>
    </row>
    <row r="26" spans="1:221" ht="153" x14ac:dyDescent="0.2">
      <c r="A26" t="s">
        <v>520</v>
      </c>
      <c r="B26">
        <v>1</v>
      </c>
      <c r="D26" t="s">
        <v>329</v>
      </c>
    </row>
    <row r="27" spans="1:221" ht="409.5" x14ac:dyDescent="0.2">
      <c r="A27">
        <v>1</v>
      </c>
      <c r="B27" s="13" t="s">
        <v>328</v>
      </c>
    </row>
    <row r="28" spans="1:221" ht="178.5" x14ac:dyDescent="0.2">
      <c r="A28" t="s">
        <v>521</v>
      </c>
      <c r="B28">
        <v>1</v>
      </c>
      <c r="D28" t="s">
        <v>332</v>
      </c>
    </row>
    <row r="29" spans="1:221" ht="216.75" x14ac:dyDescent="0.2">
      <c r="A29">
        <v>1</v>
      </c>
      <c r="B29" s="13" t="s">
        <v>331</v>
      </c>
    </row>
    <row r="30" spans="1:221" ht="165.75" x14ac:dyDescent="0.2">
      <c r="A30" t="s">
        <v>522</v>
      </c>
      <c r="B30">
        <v>218</v>
      </c>
      <c r="D30" t="s">
        <v>102</v>
      </c>
      <c r="E30" t="s">
        <v>103</v>
      </c>
      <c r="F30" t="s">
        <v>104</v>
      </c>
      <c r="G30" t="s">
        <v>105</v>
      </c>
      <c r="H30" t="s">
        <v>106</v>
      </c>
      <c r="I30" t="s">
        <v>107</v>
      </c>
      <c r="J30" t="s">
        <v>108</v>
      </c>
      <c r="K30" t="s">
        <v>109</v>
      </c>
      <c r="L30" t="s">
        <v>110</v>
      </c>
      <c r="M30" t="s">
        <v>111</v>
      </c>
      <c r="N30" t="s">
        <v>112</v>
      </c>
      <c r="O30" t="s">
        <v>113</v>
      </c>
      <c r="P30" t="s">
        <v>114</v>
      </c>
      <c r="Q30" t="s">
        <v>115</v>
      </c>
      <c r="R30" t="s">
        <v>116</v>
      </c>
      <c r="S30" t="s">
        <v>117</v>
      </c>
      <c r="T30" t="s">
        <v>118</v>
      </c>
      <c r="U30" t="s">
        <v>119</v>
      </c>
      <c r="V30" t="s">
        <v>120</v>
      </c>
      <c r="W30" t="s">
        <v>121</v>
      </c>
      <c r="X30" t="s">
        <v>122</v>
      </c>
      <c r="Y30" t="s">
        <v>123</v>
      </c>
      <c r="Z30" t="s">
        <v>124</v>
      </c>
      <c r="AA30" t="s">
        <v>125</v>
      </c>
      <c r="AB30" t="s">
        <v>126</v>
      </c>
      <c r="AC30" t="s">
        <v>127</v>
      </c>
      <c r="AD30" t="s">
        <v>128</v>
      </c>
      <c r="AE30" t="s">
        <v>129</v>
      </c>
      <c r="AF30" t="s">
        <v>130</v>
      </c>
      <c r="AG30" t="s">
        <v>131</v>
      </c>
      <c r="AH30" t="s">
        <v>132</v>
      </c>
      <c r="AI30" t="s">
        <v>133</v>
      </c>
      <c r="AJ30" t="s">
        <v>134</v>
      </c>
      <c r="AK30" t="s">
        <v>135</v>
      </c>
      <c r="AL30" t="s">
        <v>136</v>
      </c>
      <c r="AM30" t="s">
        <v>137</v>
      </c>
      <c r="AN30" t="s">
        <v>138</v>
      </c>
      <c r="AO30" t="s">
        <v>139</v>
      </c>
      <c r="AP30" t="s">
        <v>140</v>
      </c>
      <c r="AQ30" t="s">
        <v>141</v>
      </c>
      <c r="AR30" t="s">
        <v>142</v>
      </c>
      <c r="AS30" t="s">
        <v>143</v>
      </c>
      <c r="AT30" t="s">
        <v>144</v>
      </c>
      <c r="AU30" t="s">
        <v>145</v>
      </c>
      <c r="AV30" t="s">
        <v>146</v>
      </c>
      <c r="AW30" t="s">
        <v>147</v>
      </c>
      <c r="AX30" t="s">
        <v>148</v>
      </c>
      <c r="AY30" t="s">
        <v>149</v>
      </c>
      <c r="AZ30" t="s">
        <v>150</v>
      </c>
      <c r="BA30" t="s">
        <v>151</v>
      </c>
      <c r="BB30" t="s">
        <v>152</v>
      </c>
      <c r="BC30" t="s">
        <v>153</v>
      </c>
      <c r="BD30" t="s">
        <v>154</v>
      </c>
      <c r="BE30" t="s">
        <v>155</v>
      </c>
      <c r="BF30" t="s">
        <v>156</v>
      </c>
      <c r="BG30" t="s">
        <v>157</v>
      </c>
      <c r="BH30" t="s">
        <v>158</v>
      </c>
      <c r="BI30" t="s">
        <v>159</v>
      </c>
      <c r="BJ30" t="s">
        <v>160</v>
      </c>
      <c r="BK30" t="s">
        <v>161</v>
      </c>
      <c r="BL30" t="s">
        <v>162</v>
      </c>
      <c r="BM30" t="s">
        <v>163</v>
      </c>
      <c r="BN30" t="s">
        <v>164</v>
      </c>
      <c r="BO30" t="s">
        <v>165</v>
      </c>
      <c r="BP30" t="s">
        <v>166</v>
      </c>
      <c r="BQ30" t="s">
        <v>167</v>
      </c>
      <c r="BR30" t="s">
        <v>168</v>
      </c>
      <c r="BS30" t="s">
        <v>169</v>
      </c>
      <c r="BT30" t="s">
        <v>170</v>
      </c>
      <c r="BU30" t="s">
        <v>171</v>
      </c>
      <c r="BV30" t="s">
        <v>172</v>
      </c>
      <c r="BW30" t="s">
        <v>173</v>
      </c>
      <c r="BX30" t="s">
        <v>174</v>
      </c>
      <c r="BY30" t="s">
        <v>175</v>
      </c>
      <c r="BZ30" t="s">
        <v>176</v>
      </c>
      <c r="CA30" t="s">
        <v>177</v>
      </c>
      <c r="CB30" t="s">
        <v>178</v>
      </c>
      <c r="CC30" t="s">
        <v>179</v>
      </c>
      <c r="CD30" t="s">
        <v>180</v>
      </c>
      <c r="CE30" t="s">
        <v>181</v>
      </c>
      <c r="CF30" t="s">
        <v>182</v>
      </c>
      <c r="CG30" t="s">
        <v>183</v>
      </c>
      <c r="CH30" t="s">
        <v>184</v>
      </c>
      <c r="CI30" t="s">
        <v>185</v>
      </c>
      <c r="CJ30" t="s">
        <v>186</v>
      </c>
      <c r="CK30" t="s">
        <v>187</v>
      </c>
      <c r="CL30" t="s">
        <v>188</v>
      </c>
      <c r="CM30" t="s">
        <v>189</v>
      </c>
      <c r="CN30" t="s">
        <v>190</v>
      </c>
      <c r="CO30" t="s">
        <v>191</v>
      </c>
      <c r="CP30" t="s">
        <v>192</v>
      </c>
      <c r="CQ30" t="s">
        <v>193</v>
      </c>
      <c r="CR30" t="s">
        <v>194</v>
      </c>
      <c r="CS30" t="s">
        <v>195</v>
      </c>
      <c r="CT30" t="s">
        <v>196</v>
      </c>
      <c r="CU30" t="s">
        <v>197</v>
      </c>
      <c r="CV30" t="s">
        <v>198</v>
      </c>
      <c r="CW30" t="s">
        <v>199</v>
      </c>
      <c r="CX30" t="s">
        <v>200</v>
      </c>
      <c r="CY30" t="s">
        <v>201</v>
      </c>
      <c r="CZ30" t="s">
        <v>202</v>
      </c>
      <c r="DA30" t="s">
        <v>203</v>
      </c>
      <c r="DB30" t="s">
        <v>204</v>
      </c>
      <c r="DC30" t="s">
        <v>205</v>
      </c>
      <c r="DD30" t="s">
        <v>206</v>
      </c>
      <c r="DE30" t="s">
        <v>207</v>
      </c>
      <c r="DF30" t="s">
        <v>208</v>
      </c>
      <c r="DG30" t="s">
        <v>209</v>
      </c>
      <c r="DH30" t="s">
        <v>210</v>
      </c>
      <c r="DI30" t="s">
        <v>211</v>
      </c>
      <c r="DJ30" t="s">
        <v>212</v>
      </c>
      <c r="DK30" t="s">
        <v>213</v>
      </c>
      <c r="DL30" t="s">
        <v>214</v>
      </c>
      <c r="DM30" t="s">
        <v>215</v>
      </c>
      <c r="DN30" t="s">
        <v>216</v>
      </c>
      <c r="DO30" t="s">
        <v>217</v>
      </c>
      <c r="DP30" t="s">
        <v>218</v>
      </c>
      <c r="DQ30" t="s">
        <v>219</v>
      </c>
      <c r="DR30" t="s">
        <v>220</v>
      </c>
      <c r="DS30" t="s">
        <v>221</v>
      </c>
      <c r="DT30" t="s">
        <v>222</v>
      </c>
      <c r="DU30" t="s">
        <v>223</v>
      </c>
      <c r="DV30" t="s">
        <v>224</v>
      </c>
      <c r="DW30" t="s">
        <v>225</v>
      </c>
      <c r="DX30" t="s">
        <v>226</v>
      </c>
      <c r="DY30" t="s">
        <v>227</v>
      </c>
      <c r="DZ30" t="s">
        <v>228</v>
      </c>
      <c r="EA30" t="s">
        <v>229</v>
      </c>
      <c r="EB30" t="s">
        <v>230</v>
      </c>
      <c r="EC30" t="s">
        <v>231</v>
      </c>
      <c r="ED30" t="s">
        <v>232</v>
      </c>
      <c r="EE30" t="s">
        <v>233</v>
      </c>
      <c r="EF30" t="s">
        <v>234</v>
      </c>
      <c r="EG30" t="s">
        <v>235</v>
      </c>
      <c r="EH30" t="s">
        <v>236</v>
      </c>
      <c r="EI30" t="s">
        <v>237</v>
      </c>
      <c r="EJ30" t="s">
        <v>238</v>
      </c>
      <c r="EK30" t="s">
        <v>239</v>
      </c>
      <c r="EL30" t="s">
        <v>240</v>
      </c>
      <c r="EM30" t="s">
        <v>241</v>
      </c>
      <c r="EN30" t="s">
        <v>242</v>
      </c>
      <c r="EO30" t="s">
        <v>243</v>
      </c>
      <c r="EP30" t="s">
        <v>244</v>
      </c>
      <c r="EQ30" t="s">
        <v>245</v>
      </c>
      <c r="ER30" t="s">
        <v>246</v>
      </c>
      <c r="ES30" t="s">
        <v>247</v>
      </c>
      <c r="ET30" t="s">
        <v>248</v>
      </c>
      <c r="EU30" t="s">
        <v>249</v>
      </c>
      <c r="EV30" t="s">
        <v>250</v>
      </c>
      <c r="EW30" t="s">
        <v>251</v>
      </c>
      <c r="EX30" t="s">
        <v>252</v>
      </c>
      <c r="EY30" t="s">
        <v>253</v>
      </c>
      <c r="EZ30" t="s">
        <v>254</v>
      </c>
      <c r="FA30" t="s">
        <v>255</v>
      </c>
      <c r="FB30" t="s">
        <v>256</v>
      </c>
      <c r="FC30" t="s">
        <v>257</v>
      </c>
      <c r="FD30" t="s">
        <v>258</v>
      </c>
      <c r="FE30" t="s">
        <v>259</v>
      </c>
      <c r="FF30" t="s">
        <v>260</v>
      </c>
      <c r="FG30" t="s">
        <v>261</v>
      </c>
      <c r="FH30" t="s">
        <v>262</v>
      </c>
      <c r="FI30" t="s">
        <v>263</v>
      </c>
      <c r="FJ30" t="s">
        <v>264</v>
      </c>
      <c r="FK30" t="s">
        <v>265</v>
      </c>
      <c r="FL30" t="s">
        <v>266</v>
      </c>
      <c r="FM30" t="s">
        <v>267</v>
      </c>
      <c r="FN30" t="s">
        <v>268</v>
      </c>
      <c r="FO30" t="s">
        <v>269</v>
      </c>
      <c r="FP30" t="s">
        <v>270</v>
      </c>
      <c r="FQ30" t="s">
        <v>271</v>
      </c>
      <c r="FR30" t="s">
        <v>272</v>
      </c>
      <c r="FS30" t="s">
        <v>273</v>
      </c>
      <c r="FT30" t="s">
        <v>274</v>
      </c>
      <c r="FU30" t="s">
        <v>275</v>
      </c>
      <c r="FV30" t="s">
        <v>276</v>
      </c>
      <c r="FW30" t="s">
        <v>277</v>
      </c>
      <c r="FX30" t="s">
        <v>278</v>
      </c>
      <c r="FY30" t="s">
        <v>279</v>
      </c>
      <c r="FZ30" t="s">
        <v>280</v>
      </c>
      <c r="GA30" t="s">
        <v>281</v>
      </c>
      <c r="GB30" t="s">
        <v>282</v>
      </c>
      <c r="GC30" t="s">
        <v>283</v>
      </c>
      <c r="GD30" t="s">
        <v>284</v>
      </c>
      <c r="GE30" t="s">
        <v>285</v>
      </c>
      <c r="GF30" t="s">
        <v>286</v>
      </c>
      <c r="GG30" t="s">
        <v>287</v>
      </c>
      <c r="GH30" t="s">
        <v>288</v>
      </c>
      <c r="GI30" t="s">
        <v>289</v>
      </c>
      <c r="GJ30" t="s">
        <v>290</v>
      </c>
      <c r="GK30" t="s">
        <v>291</v>
      </c>
      <c r="GL30" t="s">
        <v>292</v>
      </c>
      <c r="GM30" t="s">
        <v>293</v>
      </c>
      <c r="GN30" t="s">
        <v>294</v>
      </c>
      <c r="GO30" t="s">
        <v>295</v>
      </c>
      <c r="GP30" t="s">
        <v>296</v>
      </c>
      <c r="GQ30" t="s">
        <v>297</v>
      </c>
      <c r="GR30" t="s">
        <v>298</v>
      </c>
      <c r="GS30" t="s">
        <v>299</v>
      </c>
      <c r="GT30" t="s">
        <v>300</v>
      </c>
      <c r="GU30" t="s">
        <v>301</v>
      </c>
      <c r="GV30" t="s">
        <v>302</v>
      </c>
      <c r="GW30" t="s">
        <v>303</v>
      </c>
      <c r="GX30" t="s">
        <v>304</v>
      </c>
      <c r="GY30" t="s">
        <v>305</v>
      </c>
      <c r="GZ30" t="s">
        <v>306</v>
      </c>
      <c r="HA30" t="s">
        <v>307</v>
      </c>
      <c r="HB30" t="s">
        <v>308</v>
      </c>
      <c r="HC30" t="s">
        <v>309</v>
      </c>
      <c r="HD30" t="s">
        <v>310</v>
      </c>
      <c r="HE30" t="s">
        <v>311</v>
      </c>
      <c r="HF30" t="s">
        <v>312</v>
      </c>
      <c r="HG30" t="s">
        <v>313</v>
      </c>
      <c r="HH30" t="s">
        <v>314</v>
      </c>
      <c r="HI30" t="s">
        <v>315</v>
      </c>
      <c r="HJ30" t="s">
        <v>316</v>
      </c>
      <c r="HK30" t="s">
        <v>317</v>
      </c>
      <c r="HL30" t="s">
        <v>318</v>
      </c>
      <c r="HM30" t="s">
        <v>319</v>
      </c>
    </row>
    <row r="31" spans="1:221" ht="409.5" x14ac:dyDescent="0.2">
      <c r="A31">
        <v>1</v>
      </c>
      <c r="B31" s="13" t="s">
        <v>101</v>
      </c>
    </row>
    <row r="32" spans="1:221" ht="191.25" x14ac:dyDescent="0.2">
      <c r="A32" t="s">
        <v>523</v>
      </c>
      <c r="B32">
        <v>4</v>
      </c>
      <c r="D32" t="s">
        <v>322</v>
      </c>
      <c r="E32" t="s">
        <v>323</v>
      </c>
      <c r="F32" t="s">
        <v>324</v>
      </c>
      <c r="G32" t="s">
        <v>325</v>
      </c>
    </row>
    <row r="33" spans="1:124" ht="409.5" x14ac:dyDescent="0.2">
      <c r="A33">
        <v>1</v>
      </c>
      <c r="B33" s="13" t="s">
        <v>321</v>
      </c>
    </row>
    <row r="34" spans="1:124" ht="165.75" x14ac:dyDescent="0.2">
      <c r="A34" t="s">
        <v>524</v>
      </c>
      <c r="B34">
        <v>0</v>
      </c>
    </row>
    <row r="35" spans="1:124" x14ac:dyDescent="0.2">
      <c r="A35">
        <v>0</v>
      </c>
    </row>
    <row r="36" spans="1:124" ht="178.5" x14ac:dyDescent="0.2">
      <c r="A36" t="s">
        <v>525</v>
      </c>
      <c r="B36">
        <v>121</v>
      </c>
      <c r="D36" s="13" t="s">
        <v>335</v>
      </c>
      <c r="E36" s="13" t="s">
        <v>336</v>
      </c>
      <c r="F36" s="13" t="s">
        <v>337</v>
      </c>
      <c r="G36" s="13" t="s">
        <v>338</v>
      </c>
      <c r="H36" s="13" t="s">
        <v>339</v>
      </c>
      <c r="I36" s="13" t="s">
        <v>340</v>
      </c>
      <c r="J36" s="13" t="s">
        <v>341</v>
      </c>
      <c r="K36" s="13" t="s">
        <v>342</v>
      </c>
      <c r="L36" s="13" t="s">
        <v>343</v>
      </c>
      <c r="M36" s="13" t="s">
        <v>344</v>
      </c>
      <c r="N36" s="13" t="s">
        <v>345</v>
      </c>
      <c r="O36" s="13" t="s">
        <v>346</v>
      </c>
      <c r="P36" s="13" t="s">
        <v>347</v>
      </c>
      <c r="Q36" s="13" t="s">
        <v>348</v>
      </c>
      <c r="R36" s="13" t="s">
        <v>349</v>
      </c>
      <c r="S36" s="13" t="s">
        <v>350</v>
      </c>
      <c r="T36" s="13" t="s">
        <v>351</v>
      </c>
      <c r="U36" s="13" t="s">
        <v>352</v>
      </c>
      <c r="V36" s="13" t="s">
        <v>353</v>
      </c>
      <c r="W36" s="13" t="s">
        <v>354</v>
      </c>
      <c r="X36" s="13" t="s">
        <v>355</v>
      </c>
      <c r="Y36" s="13" t="s">
        <v>356</v>
      </c>
      <c r="Z36" s="13" t="s">
        <v>357</v>
      </c>
      <c r="AA36" s="13" t="s">
        <v>358</v>
      </c>
      <c r="AB36" s="13" t="s">
        <v>359</v>
      </c>
      <c r="AC36" s="13" t="s">
        <v>360</v>
      </c>
      <c r="AD36" s="13" t="s">
        <v>361</v>
      </c>
      <c r="AE36" s="13" t="s">
        <v>362</v>
      </c>
      <c r="AF36" s="13" t="s">
        <v>363</v>
      </c>
      <c r="AG36" s="13" t="s">
        <v>364</v>
      </c>
      <c r="AH36" s="13" t="s">
        <v>365</v>
      </c>
      <c r="AI36" s="13" t="s">
        <v>366</v>
      </c>
      <c r="AJ36" s="13" t="s">
        <v>367</v>
      </c>
      <c r="AK36" s="13" t="s">
        <v>368</v>
      </c>
      <c r="AL36" s="13" t="s">
        <v>369</v>
      </c>
      <c r="AM36" s="13" t="s">
        <v>370</v>
      </c>
      <c r="AN36" s="13" t="s">
        <v>371</v>
      </c>
      <c r="AO36" s="13" t="s">
        <v>372</v>
      </c>
      <c r="AP36" s="13" t="s">
        <v>373</v>
      </c>
      <c r="AQ36" s="13" t="s">
        <v>374</v>
      </c>
      <c r="AR36" s="13" t="s">
        <v>375</v>
      </c>
      <c r="AS36" s="13" t="s">
        <v>376</v>
      </c>
      <c r="AT36" s="13" t="s">
        <v>377</v>
      </c>
      <c r="AU36" s="13" t="s">
        <v>378</v>
      </c>
      <c r="AV36" s="13" t="s">
        <v>379</v>
      </c>
      <c r="AW36" s="13" t="s">
        <v>380</v>
      </c>
      <c r="AX36" s="13" t="s">
        <v>381</v>
      </c>
      <c r="AY36" s="13" t="s">
        <v>382</v>
      </c>
      <c r="AZ36" s="13" t="s">
        <v>383</v>
      </c>
      <c r="BA36" s="13" t="s">
        <v>384</v>
      </c>
      <c r="BB36" s="13" t="s">
        <v>385</v>
      </c>
      <c r="BC36" s="13" t="s">
        <v>386</v>
      </c>
      <c r="BD36" s="13" t="s">
        <v>387</v>
      </c>
      <c r="BE36" s="13" t="s">
        <v>388</v>
      </c>
      <c r="BF36" s="13" t="s">
        <v>389</v>
      </c>
      <c r="BG36" s="13" t="s">
        <v>390</v>
      </c>
      <c r="BH36" s="13" t="s">
        <v>391</v>
      </c>
      <c r="BI36" s="13" t="s">
        <v>392</v>
      </c>
      <c r="BJ36" s="13" t="s">
        <v>393</v>
      </c>
      <c r="BK36" s="13" t="s">
        <v>394</v>
      </c>
      <c r="BL36" s="13" t="s">
        <v>395</v>
      </c>
      <c r="BM36" s="13" t="s">
        <v>396</v>
      </c>
      <c r="BN36" s="13" t="s">
        <v>397</v>
      </c>
      <c r="BO36" s="13" t="s">
        <v>398</v>
      </c>
      <c r="BP36" s="13" t="s">
        <v>399</v>
      </c>
      <c r="BQ36" s="13" t="s">
        <v>400</v>
      </c>
      <c r="BR36" s="13" t="s">
        <v>401</v>
      </c>
      <c r="BS36" s="13" t="s">
        <v>402</v>
      </c>
      <c r="BT36" s="13" t="s">
        <v>403</v>
      </c>
      <c r="BU36" s="13" t="s">
        <v>404</v>
      </c>
      <c r="BV36" s="13" t="s">
        <v>405</v>
      </c>
      <c r="BW36" s="13" t="s">
        <v>406</v>
      </c>
      <c r="BX36" s="13" t="s">
        <v>407</v>
      </c>
      <c r="BY36" s="13" t="s">
        <v>408</v>
      </c>
      <c r="BZ36" s="13" t="s">
        <v>409</v>
      </c>
      <c r="CA36" s="13" t="s">
        <v>410</v>
      </c>
      <c r="CB36" s="13" t="s">
        <v>411</v>
      </c>
      <c r="CC36" s="13" t="s">
        <v>412</v>
      </c>
      <c r="CD36" s="13" t="s">
        <v>413</v>
      </c>
      <c r="CE36" s="13" t="s">
        <v>414</v>
      </c>
      <c r="CF36" s="13" t="s">
        <v>415</v>
      </c>
      <c r="CG36" s="13" t="s">
        <v>416</v>
      </c>
      <c r="CH36" s="13" t="s">
        <v>417</v>
      </c>
      <c r="CI36" s="13" t="s">
        <v>418</v>
      </c>
      <c r="CJ36" s="13" t="s">
        <v>419</v>
      </c>
      <c r="CK36" s="13" t="s">
        <v>420</v>
      </c>
      <c r="CL36" s="13" t="s">
        <v>421</v>
      </c>
      <c r="CM36" s="13" t="s">
        <v>422</v>
      </c>
      <c r="CN36" s="13" t="s">
        <v>423</v>
      </c>
      <c r="CO36" s="13" t="s">
        <v>424</v>
      </c>
      <c r="CP36" s="13" t="s">
        <v>425</v>
      </c>
      <c r="CQ36" s="13" t="s">
        <v>426</v>
      </c>
      <c r="CR36" s="13" t="s">
        <v>427</v>
      </c>
      <c r="CS36" s="13" t="s">
        <v>428</v>
      </c>
      <c r="CT36" s="13" t="s">
        <v>429</v>
      </c>
      <c r="CU36" s="13" t="s">
        <v>430</v>
      </c>
      <c r="CV36" s="13" t="s">
        <v>431</v>
      </c>
      <c r="CW36" s="13" t="s">
        <v>432</v>
      </c>
      <c r="CX36" s="13" t="s">
        <v>433</v>
      </c>
      <c r="CY36" s="13" t="s">
        <v>434</v>
      </c>
      <c r="CZ36" s="13" t="s">
        <v>435</v>
      </c>
      <c r="DA36" s="13" t="s">
        <v>436</v>
      </c>
      <c r="DB36" s="13" t="s">
        <v>437</v>
      </c>
      <c r="DC36" s="13" t="s">
        <v>438</v>
      </c>
      <c r="DD36" s="13" t="s">
        <v>439</v>
      </c>
      <c r="DE36" s="13" t="s">
        <v>440</v>
      </c>
      <c r="DF36" s="13" t="s">
        <v>441</v>
      </c>
      <c r="DG36" s="13" t="s">
        <v>442</v>
      </c>
      <c r="DH36" s="13" t="s">
        <v>443</v>
      </c>
      <c r="DI36" s="13" t="s">
        <v>444</v>
      </c>
      <c r="DJ36" s="13" t="s">
        <v>445</v>
      </c>
      <c r="DK36" s="13" t="s">
        <v>446</v>
      </c>
      <c r="DL36" s="13" t="s">
        <v>447</v>
      </c>
      <c r="DM36" s="13" t="s">
        <v>448</v>
      </c>
      <c r="DN36" s="13" t="s">
        <v>449</v>
      </c>
      <c r="DO36" s="13" t="s">
        <v>450</v>
      </c>
      <c r="DP36" s="13" t="s">
        <v>451</v>
      </c>
      <c r="DQ36" s="13" t="s">
        <v>452</v>
      </c>
      <c r="DR36" s="13" t="s">
        <v>453</v>
      </c>
      <c r="DS36" s="13" t="s">
        <v>454</v>
      </c>
      <c r="DT36" s="13" t="s">
        <v>455</v>
      </c>
    </row>
    <row r="37" spans="1:124" ht="409.5" x14ac:dyDescent="0.2">
      <c r="A37">
        <v>1</v>
      </c>
      <c r="B37" s="13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C7"/>
  <sheetViews>
    <sheetView workbookViewId="0">
      <selection activeCell="B2" sqref="B2"/>
    </sheetView>
  </sheetViews>
  <sheetFormatPr defaultRowHeight="12.75" x14ac:dyDescent="0.2"/>
  <cols>
    <col min="1" max="1" width="19.42578125" bestFit="1" customWidth="1"/>
    <col min="3" max="3" width="10.7109375" bestFit="1" customWidth="1"/>
  </cols>
  <sheetData>
    <row r="1" spans="1:3" ht="15.75" x14ac:dyDescent="0.25">
      <c r="A1" s="40" t="s">
        <v>577</v>
      </c>
      <c r="C1" s="41" t="s">
        <v>578</v>
      </c>
    </row>
    <row r="2" spans="1:3" ht="26.25" x14ac:dyDescent="0.25">
      <c r="A2" s="42"/>
      <c r="C2" s="43" t="s">
        <v>579</v>
      </c>
    </row>
    <row r="3" spans="1:3" x14ac:dyDescent="0.2">
      <c r="A3" s="44" t="s">
        <v>580</v>
      </c>
      <c r="C3" s="45" t="s">
        <v>581</v>
      </c>
    </row>
    <row r="4" spans="1:3" x14ac:dyDescent="0.2">
      <c r="A4" s="44" t="s">
        <v>582</v>
      </c>
    </row>
    <row r="5" spans="1:3" x14ac:dyDescent="0.2">
      <c r="A5" s="44" t="s">
        <v>583</v>
      </c>
    </row>
    <row r="6" spans="1:3" x14ac:dyDescent="0.2">
      <c r="A6" s="44" t="s">
        <v>584</v>
      </c>
    </row>
    <row r="7" spans="1:3" x14ac:dyDescent="0.2">
      <c r="A7" s="44" t="s">
        <v>585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"/>
  <sheetViews>
    <sheetView workbookViewId="0">
      <selection activeCell="B9" sqref="B9"/>
    </sheetView>
  </sheetViews>
  <sheetFormatPr defaultColWidth="35" defaultRowHeight="12.75" x14ac:dyDescent="0.2"/>
  <cols>
    <col min="1" max="1" width="29.28515625" bestFit="1" customWidth="1"/>
  </cols>
  <sheetData>
    <row r="1" spans="1:1" x14ac:dyDescent="0.2">
      <c r="A1" t="s">
        <v>586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O21"/>
  <sheetViews>
    <sheetView topLeftCell="B1" workbookViewId="0">
      <selection activeCell="E12" sqref="E12"/>
    </sheetView>
  </sheetViews>
  <sheetFormatPr defaultColWidth="14.7109375" defaultRowHeight="10.5" customHeight="1" x14ac:dyDescent="0.15"/>
  <cols>
    <col min="1" max="1" width="0" style="1" hidden="1" customWidth="1"/>
    <col min="2" max="2" width="1.7109375" style="1" customWidth="1"/>
    <col min="3" max="3" width="18.85546875" style="1" customWidth="1"/>
    <col min="4" max="4" width="22.5703125" style="1" customWidth="1"/>
    <col min="5" max="5" width="14.7109375" style="1"/>
    <col min="6" max="6" width="25.7109375" style="1" customWidth="1"/>
    <col min="7" max="7" width="19.7109375" style="1" customWidth="1"/>
    <col min="8" max="8" width="21.28515625" style="1" customWidth="1"/>
    <col min="9" max="9" width="18.7109375" style="1" customWidth="1"/>
    <col min="10" max="16384" width="14.7109375" style="1"/>
  </cols>
  <sheetData>
    <row r="1" spans="1:41" ht="5.0999999999999996" customHeight="1" x14ac:dyDescent="0.15">
      <c r="A1" s="1" t="s">
        <v>90</v>
      </c>
    </row>
    <row r="2" spans="1:41" ht="18" customHeight="1" x14ac:dyDescent="0.25">
      <c r="D2" s="29" t="s">
        <v>514</v>
      </c>
    </row>
    <row r="3" spans="1:41" ht="5.0999999999999996" customHeight="1" x14ac:dyDescent="0.15"/>
    <row r="4" spans="1:41" ht="18" customHeight="1" x14ac:dyDescent="0.15">
      <c r="C4" s="28" t="s">
        <v>463</v>
      </c>
    </row>
    <row r="5" spans="1:41" ht="18" customHeight="1" x14ac:dyDescent="0.15">
      <c r="C5" s="28" t="s">
        <v>472</v>
      </c>
    </row>
    <row r="6" spans="1:41" ht="15" customHeight="1" x14ac:dyDescent="0.15"/>
    <row r="7" spans="1:41" ht="12.75" customHeight="1" x14ac:dyDescent="0.2">
      <c r="C7" s="26" t="s">
        <v>470</v>
      </c>
      <c r="D7" s="30" t="s">
        <v>329</v>
      </c>
      <c r="E7" s="12"/>
      <c r="F7" s="31" t="s">
        <v>471</v>
      </c>
      <c r="G7" s="14">
        <v>300000007785635</v>
      </c>
      <c r="H7" s="2"/>
    </row>
    <row r="8" spans="1:41" ht="12.75" customHeight="1" x14ac:dyDescent="0.2">
      <c r="C8" s="33" t="s">
        <v>474</v>
      </c>
      <c r="D8" s="16"/>
      <c r="E8" s="15"/>
      <c r="F8" s="32" t="s">
        <v>473</v>
      </c>
      <c r="G8" s="69"/>
      <c r="H8" s="69"/>
    </row>
    <row r="9" spans="1:41" ht="4.5" customHeight="1" x14ac:dyDescent="0.15"/>
    <row r="10" spans="1:41" ht="18" customHeight="1" x14ac:dyDescent="0.15"/>
    <row r="11" spans="1:41" ht="48" customHeight="1" x14ac:dyDescent="0.2">
      <c r="C11" s="34" t="s">
        <v>478</v>
      </c>
      <c r="D11" s="35" t="s">
        <v>479</v>
      </c>
      <c r="E11" s="35" t="s">
        <v>515</v>
      </c>
      <c r="F11" s="37" t="s">
        <v>466</v>
      </c>
      <c r="G11" s="35" t="s">
        <v>465</v>
      </c>
      <c r="H11" s="37" t="s">
        <v>516</v>
      </c>
      <c r="I11" s="35" t="s">
        <v>467</v>
      </c>
      <c r="J11" s="37" t="s">
        <v>468</v>
      </c>
      <c r="K11" s="37" t="s">
        <v>457</v>
      </c>
      <c r="L11" s="37" t="s">
        <v>458</v>
      </c>
      <c r="M11" s="35" t="s">
        <v>480</v>
      </c>
      <c r="N11" s="35" t="s">
        <v>481</v>
      </c>
      <c r="O11" s="35" t="s">
        <v>482</v>
      </c>
      <c r="P11" s="35" t="s">
        <v>483</v>
      </c>
      <c r="Q11" s="35" t="s">
        <v>484</v>
      </c>
      <c r="R11" s="35" t="s">
        <v>485</v>
      </c>
      <c r="S11" s="35" t="s">
        <v>486</v>
      </c>
      <c r="T11" s="35" t="s">
        <v>487</v>
      </c>
      <c r="U11" s="35" t="s">
        <v>488</v>
      </c>
      <c r="V11" s="36" t="s">
        <v>489</v>
      </c>
      <c r="W11" s="36" t="s">
        <v>490</v>
      </c>
      <c r="X11" s="37" t="s">
        <v>491</v>
      </c>
      <c r="Y11" s="37" t="s">
        <v>492</v>
      </c>
      <c r="Z11" s="36" t="s">
        <v>493</v>
      </c>
      <c r="AA11" s="36" t="s">
        <v>494</v>
      </c>
      <c r="AB11" s="36" t="s">
        <v>495</v>
      </c>
      <c r="AC11" s="37" t="s">
        <v>496</v>
      </c>
      <c r="AD11" s="36" t="s">
        <v>497</v>
      </c>
      <c r="AE11" s="37" t="s">
        <v>469</v>
      </c>
      <c r="AF11" s="37" t="s">
        <v>459</v>
      </c>
      <c r="AG11" s="37" t="s">
        <v>460</v>
      </c>
      <c r="AH11" s="37" t="s">
        <v>498</v>
      </c>
      <c r="AI11" s="37" t="s">
        <v>499</v>
      </c>
      <c r="AJ11" s="37" t="s">
        <v>500</v>
      </c>
      <c r="AK11" s="37" t="s">
        <v>501</v>
      </c>
      <c r="AL11" s="37" t="s">
        <v>502</v>
      </c>
      <c r="AM11" s="37" t="s">
        <v>475</v>
      </c>
      <c r="AN11" s="37" t="s">
        <v>503</v>
      </c>
      <c r="AO11" s="38" t="s">
        <v>517</v>
      </c>
    </row>
    <row r="12" spans="1:41" ht="12.75" customHeight="1" x14ac:dyDescent="0.2">
      <c r="C12" s="19"/>
      <c r="D12" s="17" t="s">
        <v>63</v>
      </c>
      <c r="E12" s="20" t="s">
        <v>63</v>
      </c>
      <c r="F12" s="20" t="s">
        <v>63</v>
      </c>
      <c r="G12" s="20" t="s">
        <v>63</v>
      </c>
      <c r="H12" s="20" t="s">
        <v>63</v>
      </c>
      <c r="I12" s="20" t="s">
        <v>63</v>
      </c>
      <c r="J12" s="22"/>
      <c r="K12" s="20" t="s">
        <v>332</v>
      </c>
      <c r="L12" s="20" t="s">
        <v>63</v>
      </c>
      <c r="M12" s="20" t="s">
        <v>63</v>
      </c>
      <c r="N12" s="20" t="s">
        <v>63</v>
      </c>
      <c r="O12" s="20" t="s">
        <v>63</v>
      </c>
      <c r="P12" s="20" t="s">
        <v>63</v>
      </c>
      <c r="Q12" s="20" t="s">
        <v>63</v>
      </c>
      <c r="R12" s="20" t="s">
        <v>63</v>
      </c>
      <c r="S12" s="20" t="s">
        <v>63</v>
      </c>
      <c r="T12" s="20" t="s">
        <v>63</v>
      </c>
      <c r="U12" s="20" t="s">
        <v>63</v>
      </c>
      <c r="V12" s="21"/>
      <c r="W12" s="21"/>
      <c r="X12" s="22"/>
      <c r="Y12" s="20" t="s">
        <v>63</v>
      </c>
      <c r="Z12" s="23"/>
      <c r="AA12" s="21"/>
      <c r="AB12" s="21"/>
      <c r="AC12" s="20" t="s">
        <v>63</v>
      </c>
      <c r="AD12" s="21"/>
      <c r="AE12" s="20" t="s">
        <v>63</v>
      </c>
      <c r="AF12" s="20" t="s">
        <v>63</v>
      </c>
      <c r="AG12" s="39"/>
      <c r="AH12" s="20" t="s">
        <v>63</v>
      </c>
      <c r="AI12" s="20" t="s">
        <v>63</v>
      </c>
      <c r="AJ12" s="20" t="s">
        <v>63</v>
      </c>
      <c r="AK12" s="20" t="s">
        <v>63</v>
      </c>
      <c r="AL12" s="20" t="s">
        <v>63</v>
      </c>
      <c r="AM12" s="22"/>
      <c r="AN12" s="20" t="s">
        <v>63</v>
      </c>
      <c r="AO12" s="18" t="s">
        <v>326</v>
      </c>
    </row>
    <row r="13" spans="1:41" ht="12.75" customHeight="1" x14ac:dyDescent="0.2">
      <c r="C13" s="19"/>
      <c r="D13" s="17" t="s">
        <v>63</v>
      </c>
      <c r="E13" s="20" t="s">
        <v>63</v>
      </c>
      <c r="F13" s="20" t="s">
        <v>63</v>
      </c>
      <c r="G13" s="20" t="s">
        <v>63</v>
      </c>
      <c r="H13" s="20" t="s">
        <v>63</v>
      </c>
      <c r="I13" s="20" t="s">
        <v>63</v>
      </c>
      <c r="J13" s="22"/>
      <c r="K13" s="20" t="s">
        <v>332</v>
      </c>
      <c r="L13" s="20" t="s">
        <v>63</v>
      </c>
      <c r="M13" s="20" t="s">
        <v>63</v>
      </c>
      <c r="N13" s="20" t="s">
        <v>63</v>
      </c>
      <c r="O13" s="20" t="s">
        <v>63</v>
      </c>
      <c r="P13" s="20" t="s">
        <v>63</v>
      </c>
      <c r="Q13" s="20" t="s">
        <v>63</v>
      </c>
      <c r="R13" s="20" t="s">
        <v>63</v>
      </c>
      <c r="S13" s="20" t="s">
        <v>63</v>
      </c>
      <c r="T13" s="20" t="s">
        <v>63</v>
      </c>
      <c r="U13" s="20" t="s">
        <v>63</v>
      </c>
      <c r="V13" s="21"/>
      <c r="W13" s="21"/>
      <c r="X13" s="22"/>
      <c r="Y13" s="20" t="s">
        <v>63</v>
      </c>
      <c r="Z13" s="23"/>
      <c r="AA13" s="21"/>
      <c r="AB13" s="21"/>
      <c r="AC13" s="20" t="s">
        <v>63</v>
      </c>
      <c r="AD13" s="21"/>
      <c r="AE13" s="20" t="s">
        <v>63</v>
      </c>
      <c r="AF13" s="20" t="s">
        <v>63</v>
      </c>
      <c r="AG13" s="39"/>
      <c r="AH13" s="20" t="s">
        <v>63</v>
      </c>
      <c r="AI13" s="20" t="s">
        <v>63</v>
      </c>
      <c r="AJ13" s="20" t="s">
        <v>63</v>
      </c>
      <c r="AK13" s="20" t="s">
        <v>63</v>
      </c>
      <c r="AL13" s="20" t="s">
        <v>63</v>
      </c>
      <c r="AM13" s="22"/>
      <c r="AN13" s="20" t="s">
        <v>63</v>
      </c>
      <c r="AO13" s="18" t="s">
        <v>326</v>
      </c>
    </row>
    <row r="14" spans="1:41" ht="12.75" customHeight="1" x14ac:dyDescent="0.2">
      <c r="C14" s="19"/>
      <c r="D14" s="17" t="s">
        <v>63</v>
      </c>
      <c r="E14" s="20" t="s">
        <v>63</v>
      </c>
      <c r="F14" s="20" t="s">
        <v>63</v>
      </c>
      <c r="G14" s="20" t="s">
        <v>63</v>
      </c>
      <c r="H14" s="20" t="s">
        <v>63</v>
      </c>
      <c r="I14" s="20" t="s">
        <v>63</v>
      </c>
      <c r="J14" s="22"/>
      <c r="K14" s="20" t="s">
        <v>332</v>
      </c>
      <c r="L14" s="20" t="s">
        <v>63</v>
      </c>
      <c r="M14" s="20" t="s">
        <v>63</v>
      </c>
      <c r="N14" s="20" t="s">
        <v>63</v>
      </c>
      <c r="O14" s="20" t="s">
        <v>63</v>
      </c>
      <c r="P14" s="20" t="s">
        <v>63</v>
      </c>
      <c r="Q14" s="20" t="s">
        <v>63</v>
      </c>
      <c r="R14" s="20" t="s">
        <v>63</v>
      </c>
      <c r="S14" s="20" t="s">
        <v>63</v>
      </c>
      <c r="T14" s="20" t="s">
        <v>63</v>
      </c>
      <c r="U14" s="20" t="s">
        <v>63</v>
      </c>
      <c r="V14" s="21"/>
      <c r="W14" s="21"/>
      <c r="X14" s="22"/>
      <c r="Y14" s="20" t="s">
        <v>63</v>
      </c>
      <c r="Z14" s="23"/>
      <c r="AA14" s="21"/>
      <c r="AB14" s="21"/>
      <c r="AC14" s="20" t="s">
        <v>63</v>
      </c>
      <c r="AD14" s="21"/>
      <c r="AE14" s="20" t="s">
        <v>63</v>
      </c>
      <c r="AF14" s="20" t="s">
        <v>63</v>
      </c>
      <c r="AG14" s="39"/>
      <c r="AH14" s="20" t="s">
        <v>63</v>
      </c>
      <c r="AI14" s="20" t="s">
        <v>63</v>
      </c>
      <c r="AJ14" s="20" t="s">
        <v>63</v>
      </c>
      <c r="AK14" s="20" t="s">
        <v>63</v>
      </c>
      <c r="AL14" s="20" t="s">
        <v>63</v>
      </c>
      <c r="AM14" s="22"/>
      <c r="AN14" s="20" t="s">
        <v>63</v>
      </c>
      <c r="AO14" s="18" t="s">
        <v>326</v>
      </c>
    </row>
    <row r="15" spans="1:41" ht="12.75" customHeight="1" x14ac:dyDescent="0.2">
      <c r="C15" s="19"/>
      <c r="D15" s="17" t="s">
        <v>63</v>
      </c>
      <c r="E15" s="20" t="s">
        <v>63</v>
      </c>
      <c r="F15" s="20" t="s">
        <v>63</v>
      </c>
      <c r="G15" s="20" t="s">
        <v>63</v>
      </c>
      <c r="H15" s="20" t="s">
        <v>63</v>
      </c>
      <c r="I15" s="20" t="s">
        <v>63</v>
      </c>
      <c r="J15" s="22"/>
      <c r="K15" s="20" t="s">
        <v>332</v>
      </c>
      <c r="L15" s="20" t="s">
        <v>63</v>
      </c>
      <c r="M15" s="20" t="s">
        <v>63</v>
      </c>
      <c r="N15" s="20" t="s">
        <v>63</v>
      </c>
      <c r="O15" s="20" t="s">
        <v>63</v>
      </c>
      <c r="P15" s="20" t="s">
        <v>63</v>
      </c>
      <c r="Q15" s="20" t="s">
        <v>63</v>
      </c>
      <c r="R15" s="20" t="s">
        <v>63</v>
      </c>
      <c r="S15" s="20" t="s">
        <v>63</v>
      </c>
      <c r="T15" s="20" t="s">
        <v>63</v>
      </c>
      <c r="U15" s="20" t="s">
        <v>63</v>
      </c>
      <c r="V15" s="21"/>
      <c r="W15" s="21"/>
      <c r="X15" s="22"/>
      <c r="Y15" s="20" t="s">
        <v>63</v>
      </c>
      <c r="Z15" s="23"/>
      <c r="AA15" s="21"/>
      <c r="AB15" s="21"/>
      <c r="AC15" s="20" t="s">
        <v>63</v>
      </c>
      <c r="AD15" s="21"/>
      <c r="AE15" s="20" t="s">
        <v>63</v>
      </c>
      <c r="AF15" s="20" t="s">
        <v>63</v>
      </c>
      <c r="AG15" s="39"/>
      <c r="AH15" s="20" t="s">
        <v>63</v>
      </c>
      <c r="AI15" s="20" t="s">
        <v>63</v>
      </c>
      <c r="AJ15" s="20" t="s">
        <v>63</v>
      </c>
      <c r="AK15" s="20" t="s">
        <v>63</v>
      </c>
      <c r="AL15" s="20" t="s">
        <v>63</v>
      </c>
      <c r="AM15" s="22"/>
      <c r="AN15" s="20" t="s">
        <v>63</v>
      </c>
      <c r="AO15" s="18" t="s">
        <v>326</v>
      </c>
    </row>
    <row r="16" spans="1:41" ht="12.75" customHeight="1" x14ac:dyDescent="0.2">
      <c r="C16" s="19"/>
      <c r="D16" s="17" t="s">
        <v>63</v>
      </c>
      <c r="E16" s="20" t="s">
        <v>63</v>
      </c>
      <c r="F16" s="20" t="s">
        <v>63</v>
      </c>
      <c r="G16" s="20" t="s">
        <v>63</v>
      </c>
      <c r="H16" s="20" t="s">
        <v>63</v>
      </c>
      <c r="I16" s="20" t="s">
        <v>63</v>
      </c>
      <c r="J16" s="22"/>
      <c r="K16" s="20" t="s">
        <v>332</v>
      </c>
      <c r="L16" s="20" t="s">
        <v>63</v>
      </c>
      <c r="M16" s="20" t="s">
        <v>63</v>
      </c>
      <c r="N16" s="20" t="s">
        <v>63</v>
      </c>
      <c r="O16" s="20" t="s">
        <v>63</v>
      </c>
      <c r="P16" s="20" t="s">
        <v>63</v>
      </c>
      <c r="Q16" s="20" t="s">
        <v>63</v>
      </c>
      <c r="R16" s="20" t="s">
        <v>63</v>
      </c>
      <c r="S16" s="20" t="s">
        <v>63</v>
      </c>
      <c r="T16" s="20" t="s">
        <v>63</v>
      </c>
      <c r="U16" s="20" t="s">
        <v>63</v>
      </c>
      <c r="V16" s="21"/>
      <c r="W16" s="21"/>
      <c r="X16" s="22"/>
      <c r="Y16" s="20" t="s">
        <v>63</v>
      </c>
      <c r="Z16" s="23"/>
      <c r="AA16" s="21"/>
      <c r="AB16" s="21"/>
      <c r="AC16" s="20" t="s">
        <v>63</v>
      </c>
      <c r="AD16" s="21"/>
      <c r="AE16" s="20" t="s">
        <v>63</v>
      </c>
      <c r="AF16" s="20" t="s">
        <v>63</v>
      </c>
      <c r="AG16" s="39"/>
      <c r="AH16" s="20" t="s">
        <v>63</v>
      </c>
      <c r="AI16" s="20" t="s">
        <v>63</v>
      </c>
      <c r="AJ16" s="20" t="s">
        <v>63</v>
      </c>
      <c r="AK16" s="20" t="s">
        <v>63</v>
      </c>
      <c r="AL16" s="20" t="s">
        <v>63</v>
      </c>
      <c r="AM16" s="22"/>
      <c r="AN16" s="20" t="s">
        <v>63</v>
      </c>
      <c r="AO16" s="18" t="s">
        <v>326</v>
      </c>
    </row>
    <row r="17" spans="3:41" ht="12.75" customHeight="1" x14ac:dyDescent="0.2">
      <c r="C17" s="19"/>
      <c r="D17" s="17" t="s">
        <v>63</v>
      </c>
      <c r="E17" s="20" t="s">
        <v>63</v>
      </c>
      <c r="F17" s="20" t="s">
        <v>63</v>
      </c>
      <c r="G17" s="20" t="s">
        <v>63</v>
      </c>
      <c r="H17" s="20" t="s">
        <v>63</v>
      </c>
      <c r="I17" s="20" t="s">
        <v>63</v>
      </c>
      <c r="J17" s="22"/>
      <c r="K17" s="20" t="s">
        <v>332</v>
      </c>
      <c r="L17" s="20" t="s">
        <v>63</v>
      </c>
      <c r="M17" s="20" t="s">
        <v>63</v>
      </c>
      <c r="N17" s="20" t="s">
        <v>63</v>
      </c>
      <c r="O17" s="20" t="s">
        <v>63</v>
      </c>
      <c r="P17" s="20" t="s">
        <v>63</v>
      </c>
      <c r="Q17" s="20" t="s">
        <v>63</v>
      </c>
      <c r="R17" s="20" t="s">
        <v>63</v>
      </c>
      <c r="S17" s="20" t="s">
        <v>63</v>
      </c>
      <c r="T17" s="20" t="s">
        <v>63</v>
      </c>
      <c r="U17" s="20" t="s">
        <v>63</v>
      </c>
      <c r="V17" s="21"/>
      <c r="W17" s="21"/>
      <c r="X17" s="22"/>
      <c r="Y17" s="20" t="s">
        <v>63</v>
      </c>
      <c r="Z17" s="23"/>
      <c r="AA17" s="21"/>
      <c r="AB17" s="21"/>
      <c r="AC17" s="20" t="s">
        <v>63</v>
      </c>
      <c r="AD17" s="21"/>
      <c r="AE17" s="20" t="s">
        <v>63</v>
      </c>
      <c r="AF17" s="20" t="s">
        <v>63</v>
      </c>
      <c r="AG17" s="39"/>
      <c r="AH17" s="20" t="s">
        <v>63</v>
      </c>
      <c r="AI17" s="20" t="s">
        <v>63</v>
      </c>
      <c r="AJ17" s="20" t="s">
        <v>63</v>
      </c>
      <c r="AK17" s="20" t="s">
        <v>63</v>
      </c>
      <c r="AL17" s="20" t="s">
        <v>63</v>
      </c>
      <c r="AM17" s="22"/>
      <c r="AN17" s="20" t="s">
        <v>63</v>
      </c>
      <c r="AO17" s="18" t="s">
        <v>326</v>
      </c>
    </row>
    <row r="18" spans="3:41" ht="12.75" customHeight="1" x14ac:dyDescent="0.2">
      <c r="C18" s="19"/>
      <c r="D18" s="17" t="s">
        <v>63</v>
      </c>
      <c r="E18" s="20" t="s">
        <v>63</v>
      </c>
      <c r="F18" s="20" t="s">
        <v>63</v>
      </c>
      <c r="G18" s="20" t="s">
        <v>63</v>
      </c>
      <c r="H18" s="20" t="s">
        <v>63</v>
      </c>
      <c r="I18" s="20" t="s">
        <v>63</v>
      </c>
      <c r="J18" s="22"/>
      <c r="K18" s="20" t="s">
        <v>332</v>
      </c>
      <c r="L18" s="20" t="s">
        <v>63</v>
      </c>
      <c r="M18" s="20" t="s">
        <v>63</v>
      </c>
      <c r="N18" s="20" t="s">
        <v>63</v>
      </c>
      <c r="O18" s="20" t="s">
        <v>63</v>
      </c>
      <c r="P18" s="20" t="s">
        <v>63</v>
      </c>
      <c r="Q18" s="20" t="s">
        <v>63</v>
      </c>
      <c r="R18" s="20" t="s">
        <v>63</v>
      </c>
      <c r="S18" s="20" t="s">
        <v>63</v>
      </c>
      <c r="T18" s="20" t="s">
        <v>63</v>
      </c>
      <c r="U18" s="20" t="s">
        <v>63</v>
      </c>
      <c r="V18" s="21"/>
      <c r="W18" s="21"/>
      <c r="X18" s="22"/>
      <c r="Y18" s="20" t="s">
        <v>63</v>
      </c>
      <c r="Z18" s="23"/>
      <c r="AA18" s="21"/>
      <c r="AB18" s="21"/>
      <c r="AC18" s="20" t="s">
        <v>63</v>
      </c>
      <c r="AD18" s="21"/>
      <c r="AE18" s="20" t="s">
        <v>63</v>
      </c>
      <c r="AF18" s="20" t="s">
        <v>63</v>
      </c>
      <c r="AG18" s="39"/>
      <c r="AH18" s="20" t="s">
        <v>63</v>
      </c>
      <c r="AI18" s="20" t="s">
        <v>63</v>
      </c>
      <c r="AJ18" s="20" t="s">
        <v>63</v>
      </c>
      <c r="AK18" s="20" t="s">
        <v>63</v>
      </c>
      <c r="AL18" s="20" t="s">
        <v>63</v>
      </c>
      <c r="AM18" s="22"/>
      <c r="AN18" s="20" t="s">
        <v>63</v>
      </c>
      <c r="AO18" s="18" t="s">
        <v>326</v>
      </c>
    </row>
    <row r="19" spans="3:41" ht="12.75" customHeight="1" x14ac:dyDescent="0.2">
      <c r="C19" s="19"/>
      <c r="D19" s="17" t="s">
        <v>63</v>
      </c>
      <c r="E19" s="20" t="s">
        <v>63</v>
      </c>
      <c r="F19" s="20" t="s">
        <v>63</v>
      </c>
      <c r="G19" s="20" t="s">
        <v>63</v>
      </c>
      <c r="H19" s="20" t="s">
        <v>63</v>
      </c>
      <c r="I19" s="20" t="s">
        <v>63</v>
      </c>
      <c r="J19" s="22"/>
      <c r="K19" s="20" t="s">
        <v>332</v>
      </c>
      <c r="L19" s="20" t="s">
        <v>63</v>
      </c>
      <c r="M19" s="20" t="s">
        <v>63</v>
      </c>
      <c r="N19" s="20" t="s">
        <v>63</v>
      </c>
      <c r="O19" s="20" t="s">
        <v>63</v>
      </c>
      <c r="P19" s="20" t="s">
        <v>63</v>
      </c>
      <c r="Q19" s="20" t="s">
        <v>63</v>
      </c>
      <c r="R19" s="20" t="s">
        <v>63</v>
      </c>
      <c r="S19" s="20" t="s">
        <v>63</v>
      </c>
      <c r="T19" s="20" t="s">
        <v>63</v>
      </c>
      <c r="U19" s="20" t="s">
        <v>63</v>
      </c>
      <c r="V19" s="21"/>
      <c r="W19" s="21"/>
      <c r="X19" s="22"/>
      <c r="Y19" s="20" t="s">
        <v>63</v>
      </c>
      <c r="Z19" s="23"/>
      <c r="AA19" s="21"/>
      <c r="AB19" s="21"/>
      <c r="AC19" s="20" t="s">
        <v>63</v>
      </c>
      <c r="AD19" s="21"/>
      <c r="AE19" s="20" t="s">
        <v>63</v>
      </c>
      <c r="AF19" s="20" t="s">
        <v>63</v>
      </c>
      <c r="AG19" s="39"/>
      <c r="AH19" s="20" t="s">
        <v>63</v>
      </c>
      <c r="AI19" s="20" t="s">
        <v>63</v>
      </c>
      <c r="AJ19" s="20" t="s">
        <v>63</v>
      </c>
      <c r="AK19" s="20" t="s">
        <v>63</v>
      </c>
      <c r="AL19" s="20" t="s">
        <v>63</v>
      </c>
      <c r="AM19" s="22"/>
      <c r="AN19" s="20" t="s">
        <v>63</v>
      </c>
      <c r="AO19" s="18" t="s">
        <v>326</v>
      </c>
    </row>
    <row r="20" spans="3:41" ht="12.75" customHeight="1" x14ac:dyDescent="0.2">
      <c r="C20" s="19"/>
      <c r="D20" s="17" t="s">
        <v>63</v>
      </c>
      <c r="E20" s="20" t="s">
        <v>63</v>
      </c>
      <c r="F20" s="20" t="s">
        <v>63</v>
      </c>
      <c r="G20" s="20" t="s">
        <v>63</v>
      </c>
      <c r="H20" s="20" t="s">
        <v>63</v>
      </c>
      <c r="I20" s="20" t="s">
        <v>63</v>
      </c>
      <c r="J20" s="22"/>
      <c r="K20" s="20" t="s">
        <v>332</v>
      </c>
      <c r="L20" s="20" t="s">
        <v>63</v>
      </c>
      <c r="M20" s="20" t="s">
        <v>63</v>
      </c>
      <c r="N20" s="20" t="s">
        <v>63</v>
      </c>
      <c r="O20" s="20" t="s">
        <v>63</v>
      </c>
      <c r="P20" s="20" t="s">
        <v>63</v>
      </c>
      <c r="Q20" s="20" t="s">
        <v>63</v>
      </c>
      <c r="R20" s="20" t="s">
        <v>63</v>
      </c>
      <c r="S20" s="20" t="s">
        <v>63</v>
      </c>
      <c r="T20" s="20" t="s">
        <v>63</v>
      </c>
      <c r="U20" s="20" t="s">
        <v>63</v>
      </c>
      <c r="V20" s="21"/>
      <c r="W20" s="21"/>
      <c r="X20" s="22"/>
      <c r="Y20" s="20" t="s">
        <v>63</v>
      </c>
      <c r="Z20" s="23"/>
      <c r="AA20" s="21"/>
      <c r="AB20" s="21"/>
      <c r="AC20" s="20" t="s">
        <v>63</v>
      </c>
      <c r="AD20" s="21"/>
      <c r="AE20" s="20" t="s">
        <v>63</v>
      </c>
      <c r="AF20" s="20" t="s">
        <v>63</v>
      </c>
      <c r="AG20" s="39"/>
      <c r="AH20" s="20" t="s">
        <v>63</v>
      </c>
      <c r="AI20" s="20" t="s">
        <v>63</v>
      </c>
      <c r="AJ20" s="20" t="s">
        <v>63</v>
      </c>
      <c r="AK20" s="20" t="s">
        <v>63</v>
      </c>
      <c r="AL20" s="20" t="s">
        <v>63</v>
      </c>
      <c r="AM20" s="22"/>
      <c r="AN20" s="20" t="s">
        <v>63</v>
      </c>
      <c r="AO20" s="18" t="s">
        <v>326</v>
      </c>
    </row>
    <row r="21" spans="3:41" ht="12.75" customHeight="1" x14ac:dyDescent="0.2">
      <c r="C21" s="19"/>
      <c r="D21" s="17" t="s">
        <v>63</v>
      </c>
      <c r="E21" s="20" t="s">
        <v>63</v>
      </c>
      <c r="F21" s="20" t="s">
        <v>63</v>
      </c>
      <c r="G21" s="20" t="s">
        <v>63</v>
      </c>
      <c r="H21" s="20" t="s">
        <v>63</v>
      </c>
      <c r="I21" s="20" t="s">
        <v>63</v>
      </c>
      <c r="J21" s="22"/>
      <c r="K21" s="20" t="s">
        <v>332</v>
      </c>
      <c r="L21" s="20" t="s">
        <v>63</v>
      </c>
      <c r="M21" s="20" t="s">
        <v>63</v>
      </c>
      <c r="N21" s="20" t="s">
        <v>63</v>
      </c>
      <c r="O21" s="20" t="s">
        <v>63</v>
      </c>
      <c r="P21" s="20" t="s">
        <v>63</v>
      </c>
      <c r="Q21" s="20" t="s">
        <v>63</v>
      </c>
      <c r="R21" s="20" t="s">
        <v>63</v>
      </c>
      <c r="S21" s="20" t="s">
        <v>63</v>
      </c>
      <c r="T21" s="20" t="s">
        <v>63</v>
      </c>
      <c r="U21" s="20" t="s">
        <v>63</v>
      </c>
      <c r="V21" s="21"/>
      <c r="W21" s="21"/>
      <c r="X21" s="22"/>
      <c r="Y21" s="20" t="s">
        <v>63</v>
      </c>
      <c r="Z21" s="23"/>
      <c r="AA21" s="21"/>
      <c r="AB21" s="21"/>
      <c r="AC21" s="20" t="s">
        <v>63</v>
      </c>
      <c r="AD21" s="21"/>
      <c r="AE21" s="20" t="s">
        <v>63</v>
      </c>
      <c r="AF21" s="20" t="s">
        <v>63</v>
      </c>
      <c r="AG21" s="39"/>
      <c r="AH21" s="20" t="s">
        <v>63</v>
      </c>
      <c r="AI21" s="20" t="s">
        <v>63</v>
      </c>
      <c r="AJ21" s="20" t="s">
        <v>63</v>
      </c>
      <c r="AK21" s="20" t="s">
        <v>63</v>
      </c>
      <c r="AL21" s="20" t="s">
        <v>63</v>
      </c>
      <c r="AM21" s="22"/>
      <c r="AN21" s="20" t="s">
        <v>63</v>
      </c>
      <c r="AO21" s="18" t="s">
        <v>326</v>
      </c>
    </row>
  </sheetData>
  <sheetProtection sheet="1" formatCells="0" formatColumns="0" formatRows="0" insertColumns="0" insertRows="0" deleteColumns="0" deleteRows="0" autoFilter="0" pivotTables="0"/>
  <mergeCells count="1">
    <mergeCell ref="G8:H8"/>
  </mergeCells>
  <dataValidations count="6">
    <dataValidation type="list" showInputMessage="1" showErrorMessage="1" sqref="I12:I21">
      <formula1>LOV_oracle_apps_financials_generalLedger_journals_desktopEntry_di_FinGlDesktopMultibatchEntryPageDef_LedgerId</formula1>
    </dataValidation>
    <dataValidation type="list" showInputMessage="1" showErrorMessage="1" sqref="K12:K21">
      <formula1>LOV_oracle_apps_financials_generalLedger_journals_desktopEntry_di_FinGlDesktopMultibatchEntryPageDef_UserJeSourceName</formula1>
    </dataValidation>
    <dataValidation type="list" showInputMessage="1" showErrorMessage="1" sqref="U12:U21">
      <formula1>LOV_oracle_apps_financials_generalLedger_journals_desktopEntry_di_FinGlDesktopMultibatchEntryPageDef_CurrencyCode</formula1>
    </dataValidation>
    <dataValidation type="list" showInputMessage="1" showErrorMessage="1" sqref="Y12:Y21">
      <formula1>LOV_oracle_apps_financials_generalLedger_journals_desktopEntry_di_FinGlDesktopMultibatchEntryPageDef_UserCurrencyConversionType</formula1>
    </dataValidation>
    <dataValidation type="list" showInputMessage="1" showErrorMessage="1" sqref="AE12:AE21">
      <formula1>LOV_oracle_apps_financials_generalLedger_journals_desktopEntry_di_FinGlDesktopMultibatchEntryPageDef_PeriodName</formula1>
    </dataValidation>
    <dataValidation type="list" showInputMessage="1" showErrorMessage="1" sqref="AF12:AF21">
      <formula1>LOV_oracle_apps_financials_generalLedger_journals_desktopEntry_di_FinGlDesktopMultibatchEntryPageDef_ReversalPeriodName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C21"/>
  <sheetViews>
    <sheetView topLeftCell="B1" workbookViewId="0">
      <selection activeCell="E12" sqref="E12"/>
    </sheetView>
  </sheetViews>
  <sheetFormatPr defaultColWidth="14.7109375" defaultRowHeight="10.5" x14ac:dyDescent="0.15"/>
  <cols>
    <col min="1" max="1" width="0" style="1" hidden="1" customWidth="1"/>
    <col min="2" max="2" width="1.7109375" style="1" customWidth="1"/>
    <col min="3" max="3" width="18.85546875" style="1" customWidth="1"/>
    <col min="4" max="4" width="22.5703125" style="1" customWidth="1"/>
    <col min="5" max="5" width="14.7109375" style="1"/>
    <col min="6" max="6" width="25.7109375" style="1" customWidth="1"/>
    <col min="7" max="7" width="19.7109375" style="1" customWidth="1"/>
    <col min="8" max="8" width="21.28515625" style="1" customWidth="1"/>
    <col min="9" max="9" width="18.7109375" style="1" customWidth="1"/>
    <col min="10" max="16384" width="14.7109375" style="1"/>
  </cols>
  <sheetData>
    <row r="1" spans="1:81" ht="5.0999999999999996" customHeight="1" x14ac:dyDescent="0.15">
      <c r="A1" s="1" t="s">
        <v>90</v>
      </c>
    </row>
    <row r="2" spans="1:81" ht="18" customHeight="1" x14ac:dyDescent="0.25">
      <c r="D2" s="29" t="s">
        <v>514</v>
      </c>
    </row>
    <row r="3" spans="1:81" ht="5.0999999999999996" customHeight="1" x14ac:dyDescent="0.15"/>
    <row r="4" spans="1:81" ht="18" customHeight="1" x14ac:dyDescent="0.15">
      <c r="C4" s="28" t="s">
        <v>463</v>
      </c>
    </row>
    <row r="5" spans="1:81" ht="18" customHeight="1" x14ac:dyDescent="0.15">
      <c r="C5" s="28" t="s">
        <v>472</v>
      </c>
    </row>
    <row r="6" spans="1:81" ht="15" customHeight="1" x14ac:dyDescent="0.15"/>
    <row r="7" spans="1:81" ht="12.75" customHeight="1" x14ac:dyDescent="0.2">
      <c r="C7" s="26" t="s">
        <v>470</v>
      </c>
      <c r="D7" s="30" t="s">
        <v>329</v>
      </c>
      <c r="E7" s="12"/>
      <c r="F7" s="31" t="s">
        <v>471</v>
      </c>
      <c r="G7" s="14">
        <v>300000007785635</v>
      </c>
      <c r="H7" s="2"/>
    </row>
    <row r="8" spans="1:81" ht="12.75" customHeight="1" x14ac:dyDescent="0.2">
      <c r="C8" s="33" t="s">
        <v>474</v>
      </c>
      <c r="D8" s="16"/>
      <c r="E8" s="15"/>
      <c r="F8" s="32" t="s">
        <v>473</v>
      </c>
      <c r="G8" s="69"/>
      <c r="H8" s="69"/>
    </row>
    <row r="9" spans="1:81" ht="5.0999999999999996" customHeight="1" x14ac:dyDescent="0.15"/>
    <row r="10" spans="1:81" ht="13.5" customHeight="1" x14ac:dyDescent="0.15"/>
    <row r="11" spans="1:81" ht="48" customHeight="1" x14ac:dyDescent="0.2">
      <c r="C11" s="34" t="s">
        <v>478</v>
      </c>
      <c r="D11" s="35" t="s">
        <v>479</v>
      </c>
      <c r="E11" s="35" t="s">
        <v>515</v>
      </c>
      <c r="F11" s="37" t="s">
        <v>466</v>
      </c>
      <c r="G11" s="35" t="s">
        <v>465</v>
      </c>
      <c r="H11" s="37" t="s">
        <v>516</v>
      </c>
      <c r="I11" s="35" t="s">
        <v>467</v>
      </c>
      <c r="J11" s="37" t="s">
        <v>468</v>
      </c>
      <c r="K11" s="37" t="s">
        <v>457</v>
      </c>
      <c r="L11" s="37" t="s">
        <v>458</v>
      </c>
      <c r="M11" s="35" t="s">
        <v>488</v>
      </c>
      <c r="N11" s="36" t="s">
        <v>489</v>
      </c>
      <c r="O11" s="36" t="s">
        <v>490</v>
      </c>
      <c r="P11" s="35" t="s">
        <v>526</v>
      </c>
      <c r="Q11" s="35" t="s">
        <v>527</v>
      </c>
      <c r="R11" s="35" t="s">
        <v>528</v>
      </c>
      <c r="S11" s="35" t="s">
        <v>529</v>
      </c>
      <c r="T11" s="35" t="s">
        <v>530</v>
      </c>
      <c r="U11" s="35" t="s">
        <v>531</v>
      </c>
      <c r="V11" s="35" t="s">
        <v>532</v>
      </c>
      <c r="W11" s="35" t="s">
        <v>533</v>
      </c>
      <c r="X11" s="35" t="s">
        <v>534</v>
      </c>
      <c r="Y11" s="35" t="s">
        <v>535</v>
      </c>
      <c r="Z11" s="35" t="s">
        <v>536</v>
      </c>
      <c r="AA11" s="35" t="s">
        <v>537</v>
      </c>
      <c r="AB11" s="35" t="s">
        <v>538</v>
      </c>
      <c r="AC11" s="35" t="s">
        <v>539</v>
      </c>
      <c r="AD11" s="35" t="s">
        <v>540</v>
      </c>
      <c r="AE11" s="35" t="s">
        <v>541</v>
      </c>
      <c r="AF11" s="35" t="s">
        <v>542</v>
      </c>
      <c r="AG11" s="35" t="s">
        <v>543</v>
      </c>
      <c r="AH11" s="35" t="s">
        <v>544</v>
      </c>
      <c r="AI11" s="35" t="s">
        <v>545</v>
      </c>
      <c r="AJ11" s="35" t="s">
        <v>546</v>
      </c>
      <c r="AK11" s="35" t="s">
        <v>547</v>
      </c>
      <c r="AL11" s="35" t="s">
        <v>548</v>
      </c>
      <c r="AM11" s="35" t="s">
        <v>549</v>
      </c>
      <c r="AN11" s="35" t="s">
        <v>550</v>
      </c>
      <c r="AO11" s="35" t="s">
        <v>551</v>
      </c>
      <c r="AP11" s="35" t="s">
        <v>552</v>
      </c>
      <c r="AQ11" s="35" t="s">
        <v>553</v>
      </c>
      <c r="AR11" s="35" t="s">
        <v>554</v>
      </c>
      <c r="AS11" s="35" t="s">
        <v>555</v>
      </c>
      <c r="AT11" s="37" t="s">
        <v>491</v>
      </c>
      <c r="AU11" s="37" t="s">
        <v>492</v>
      </c>
      <c r="AV11" s="36" t="s">
        <v>493</v>
      </c>
      <c r="AW11" s="36" t="s">
        <v>494</v>
      </c>
      <c r="AX11" s="36" t="s">
        <v>495</v>
      </c>
      <c r="AY11" s="37" t="s">
        <v>496</v>
      </c>
      <c r="AZ11" s="36" t="s">
        <v>497</v>
      </c>
      <c r="BA11" s="37" t="s">
        <v>469</v>
      </c>
      <c r="BB11" s="37" t="s">
        <v>459</v>
      </c>
      <c r="BC11" s="37" t="s">
        <v>460</v>
      </c>
      <c r="BD11" s="37" t="s">
        <v>498</v>
      </c>
      <c r="BE11" s="37" t="s">
        <v>556</v>
      </c>
      <c r="BF11" s="35" t="s">
        <v>557</v>
      </c>
      <c r="BG11" s="35" t="s">
        <v>558</v>
      </c>
      <c r="BH11" s="35" t="s">
        <v>559</v>
      </c>
      <c r="BI11" s="35" t="s">
        <v>560</v>
      </c>
      <c r="BJ11" s="35" t="s">
        <v>561</v>
      </c>
      <c r="BK11" s="35" t="s">
        <v>562</v>
      </c>
      <c r="BL11" s="35" t="s">
        <v>563</v>
      </c>
      <c r="BM11" s="35" t="s">
        <v>564</v>
      </c>
      <c r="BN11" s="35" t="s">
        <v>565</v>
      </c>
      <c r="BO11" s="35" t="s">
        <v>566</v>
      </c>
      <c r="BP11" s="37" t="s">
        <v>501</v>
      </c>
      <c r="BQ11" s="35" t="s">
        <v>567</v>
      </c>
      <c r="BR11" s="35" t="s">
        <v>568</v>
      </c>
      <c r="BS11" s="35" t="s">
        <v>569</v>
      </c>
      <c r="BT11" s="35" t="s">
        <v>570</v>
      </c>
      <c r="BU11" s="35" t="s">
        <v>571</v>
      </c>
      <c r="BV11" s="35" t="s">
        <v>572</v>
      </c>
      <c r="BW11" s="35" t="s">
        <v>573</v>
      </c>
      <c r="BX11" s="35" t="s">
        <v>574</v>
      </c>
      <c r="BY11" s="35" t="s">
        <v>575</v>
      </c>
      <c r="BZ11" s="35" t="s">
        <v>576</v>
      </c>
      <c r="CA11" s="37" t="s">
        <v>475</v>
      </c>
      <c r="CB11" s="37" t="s">
        <v>503</v>
      </c>
      <c r="CC11" s="38" t="s">
        <v>517</v>
      </c>
    </row>
    <row r="12" spans="1:81" ht="12.75" customHeight="1" x14ac:dyDescent="0.2">
      <c r="C12" s="19"/>
      <c r="D12" s="17" t="s">
        <v>63</v>
      </c>
      <c r="E12" s="20" t="s">
        <v>63</v>
      </c>
      <c r="F12" s="20" t="s">
        <v>63</v>
      </c>
      <c r="G12" s="20" t="s">
        <v>63</v>
      </c>
      <c r="H12" s="20" t="s">
        <v>63</v>
      </c>
      <c r="I12" s="20" t="s">
        <v>63</v>
      </c>
      <c r="J12" s="22"/>
      <c r="K12" s="20" t="s">
        <v>332</v>
      </c>
      <c r="L12" s="20" t="s">
        <v>63</v>
      </c>
      <c r="M12" s="20" t="s">
        <v>63</v>
      </c>
      <c r="N12" s="21"/>
      <c r="O12" s="21"/>
      <c r="P12" s="20" t="s">
        <v>63</v>
      </c>
      <c r="Q12" s="20" t="s">
        <v>63</v>
      </c>
      <c r="R12" s="20" t="s">
        <v>63</v>
      </c>
      <c r="S12" s="20" t="s">
        <v>63</v>
      </c>
      <c r="T12" s="20" t="s">
        <v>63</v>
      </c>
      <c r="U12" s="20" t="s">
        <v>63</v>
      </c>
      <c r="V12" s="20" t="s">
        <v>63</v>
      </c>
      <c r="W12" s="20" t="s">
        <v>63</v>
      </c>
      <c r="X12" s="20" t="s">
        <v>63</v>
      </c>
      <c r="Y12" s="20" t="s">
        <v>63</v>
      </c>
      <c r="Z12" s="20" t="s">
        <v>63</v>
      </c>
      <c r="AA12" s="20" t="s">
        <v>63</v>
      </c>
      <c r="AB12" s="20" t="s">
        <v>63</v>
      </c>
      <c r="AC12" s="20" t="s">
        <v>63</v>
      </c>
      <c r="AD12" s="20" t="s">
        <v>63</v>
      </c>
      <c r="AE12" s="20" t="s">
        <v>63</v>
      </c>
      <c r="AF12" s="20" t="s">
        <v>63</v>
      </c>
      <c r="AG12" s="20" t="s">
        <v>63</v>
      </c>
      <c r="AH12" s="20" t="s">
        <v>63</v>
      </c>
      <c r="AI12" s="20" t="s">
        <v>63</v>
      </c>
      <c r="AJ12" s="20" t="s">
        <v>63</v>
      </c>
      <c r="AK12" s="20" t="s">
        <v>63</v>
      </c>
      <c r="AL12" s="20" t="s">
        <v>63</v>
      </c>
      <c r="AM12" s="20" t="s">
        <v>63</v>
      </c>
      <c r="AN12" s="20" t="s">
        <v>63</v>
      </c>
      <c r="AO12" s="20" t="s">
        <v>63</v>
      </c>
      <c r="AP12" s="20" t="s">
        <v>63</v>
      </c>
      <c r="AQ12" s="20" t="s">
        <v>63</v>
      </c>
      <c r="AR12" s="20" t="s">
        <v>63</v>
      </c>
      <c r="AS12" s="20" t="s">
        <v>63</v>
      </c>
      <c r="AT12" s="22"/>
      <c r="AU12" s="20" t="s">
        <v>63</v>
      </c>
      <c r="AV12" s="23"/>
      <c r="AW12" s="21"/>
      <c r="AX12" s="21"/>
      <c r="AY12" s="20" t="s">
        <v>63</v>
      </c>
      <c r="AZ12" s="21"/>
      <c r="BA12" s="20" t="s">
        <v>63</v>
      </c>
      <c r="BB12" s="20" t="s">
        <v>63</v>
      </c>
      <c r="BC12" s="39"/>
      <c r="BD12" s="20" t="s">
        <v>63</v>
      </c>
      <c r="BE12" s="20" t="s">
        <v>63</v>
      </c>
      <c r="BF12" s="20" t="s">
        <v>63</v>
      </c>
      <c r="BG12" s="20" t="s">
        <v>63</v>
      </c>
      <c r="BH12" s="20" t="s">
        <v>63</v>
      </c>
      <c r="BI12" s="20" t="s">
        <v>63</v>
      </c>
      <c r="BJ12" s="20" t="s">
        <v>63</v>
      </c>
      <c r="BK12" s="20" t="s">
        <v>63</v>
      </c>
      <c r="BL12" s="20" t="s">
        <v>63</v>
      </c>
      <c r="BM12" s="20" t="s">
        <v>63</v>
      </c>
      <c r="BN12" s="20" t="s">
        <v>63</v>
      </c>
      <c r="BO12" s="20" t="s">
        <v>63</v>
      </c>
      <c r="BP12" s="20" t="s">
        <v>63</v>
      </c>
      <c r="BQ12" s="20" t="s">
        <v>63</v>
      </c>
      <c r="BR12" s="20" t="s">
        <v>63</v>
      </c>
      <c r="BS12" s="20" t="s">
        <v>63</v>
      </c>
      <c r="BT12" s="20" t="s">
        <v>63</v>
      </c>
      <c r="BU12" s="20" t="s">
        <v>63</v>
      </c>
      <c r="BV12" s="20" t="s">
        <v>63</v>
      </c>
      <c r="BW12" s="20" t="s">
        <v>63</v>
      </c>
      <c r="BX12" s="20" t="s">
        <v>63</v>
      </c>
      <c r="BY12" s="20" t="s">
        <v>63</v>
      </c>
      <c r="BZ12" s="20" t="s">
        <v>63</v>
      </c>
      <c r="CA12" s="22"/>
      <c r="CB12" s="20" t="s">
        <v>63</v>
      </c>
      <c r="CC12" s="18" t="s">
        <v>326</v>
      </c>
    </row>
    <row r="13" spans="1:81" ht="12.75" customHeight="1" x14ac:dyDescent="0.2">
      <c r="C13" s="19"/>
      <c r="D13" s="17" t="s">
        <v>63</v>
      </c>
      <c r="E13" s="20" t="s">
        <v>63</v>
      </c>
      <c r="F13" s="20" t="s">
        <v>63</v>
      </c>
      <c r="G13" s="20" t="s">
        <v>63</v>
      </c>
      <c r="H13" s="20" t="s">
        <v>63</v>
      </c>
      <c r="I13" s="20" t="s">
        <v>63</v>
      </c>
      <c r="J13" s="22"/>
      <c r="K13" s="20" t="s">
        <v>332</v>
      </c>
      <c r="L13" s="20" t="s">
        <v>63</v>
      </c>
      <c r="M13" s="20" t="s">
        <v>63</v>
      </c>
      <c r="N13" s="21"/>
      <c r="O13" s="21"/>
      <c r="P13" s="20" t="s">
        <v>63</v>
      </c>
      <c r="Q13" s="20" t="s">
        <v>63</v>
      </c>
      <c r="R13" s="20" t="s">
        <v>63</v>
      </c>
      <c r="S13" s="20" t="s">
        <v>63</v>
      </c>
      <c r="T13" s="20" t="s">
        <v>63</v>
      </c>
      <c r="U13" s="20" t="s">
        <v>63</v>
      </c>
      <c r="V13" s="20" t="s">
        <v>63</v>
      </c>
      <c r="W13" s="20" t="s">
        <v>63</v>
      </c>
      <c r="X13" s="20" t="s">
        <v>63</v>
      </c>
      <c r="Y13" s="20" t="s">
        <v>63</v>
      </c>
      <c r="Z13" s="20" t="s">
        <v>63</v>
      </c>
      <c r="AA13" s="20" t="s">
        <v>63</v>
      </c>
      <c r="AB13" s="20" t="s">
        <v>63</v>
      </c>
      <c r="AC13" s="20" t="s">
        <v>63</v>
      </c>
      <c r="AD13" s="20" t="s">
        <v>63</v>
      </c>
      <c r="AE13" s="20" t="s">
        <v>63</v>
      </c>
      <c r="AF13" s="20" t="s">
        <v>63</v>
      </c>
      <c r="AG13" s="20" t="s">
        <v>63</v>
      </c>
      <c r="AH13" s="20" t="s">
        <v>63</v>
      </c>
      <c r="AI13" s="20" t="s">
        <v>63</v>
      </c>
      <c r="AJ13" s="20" t="s">
        <v>63</v>
      </c>
      <c r="AK13" s="20" t="s">
        <v>63</v>
      </c>
      <c r="AL13" s="20" t="s">
        <v>63</v>
      </c>
      <c r="AM13" s="20" t="s">
        <v>63</v>
      </c>
      <c r="AN13" s="20" t="s">
        <v>63</v>
      </c>
      <c r="AO13" s="20" t="s">
        <v>63</v>
      </c>
      <c r="AP13" s="20" t="s">
        <v>63</v>
      </c>
      <c r="AQ13" s="20" t="s">
        <v>63</v>
      </c>
      <c r="AR13" s="20" t="s">
        <v>63</v>
      </c>
      <c r="AS13" s="20" t="s">
        <v>63</v>
      </c>
      <c r="AT13" s="22"/>
      <c r="AU13" s="20" t="s">
        <v>63</v>
      </c>
      <c r="AV13" s="23"/>
      <c r="AW13" s="21"/>
      <c r="AX13" s="21"/>
      <c r="AY13" s="20" t="s">
        <v>63</v>
      </c>
      <c r="AZ13" s="21"/>
      <c r="BA13" s="20" t="s">
        <v>63</v>
      </c>
      <c r="BB13" s="20" t="s">
        <v>63</v>
      </c>
      <c r="BC13" s="39"/>
      <c r="BD13" s="20" t="s">
        <v>63</v>
      </c>
      <c r="BE13" s="20" t="s">
        <v>63</v>
      </c>
      <c r="BF13" s="20" t="s">
        <v>63</v>
      </c>
      <c r="BG13" s="20" t="s">
        <v>63</v>
      </c>
      <c r="BH13" s="20" t="s">
        <v>63</v>
      </c>
      <c r="BI13" s="20" t="s">
        <v>63</v>
      </c>
      <c r="BJ13" s="20" t="s">
        <v>63</v>
      </c>
      <c r="BK13" s="20" t="s">
        <v>63</v>
      </c>
      <c r="BL13" s="20" t="s">
        <v>63</v>
      </c>
      <c r="BM13" s="20" t="s">
        <v>63</v>
      </c>
      <c r="BN13" s="20" t="s">
        <v>63</v>
      </c>
      <c r="BO13" s="20" t="s">
        <v>63</v>
      </c>
      <c r="BP13" s="20" t="s">
        <v>63</v>
      </c>
      <c r="BQ13" s="20" t="s">
        <v>63</v>
      </c>
      <c r="BR13" s="20" t="s">
        <v>63</v>
      </c>
      <c r="BS13" s="20" t="s">
        <v>63</v>
      </c>
      <c r="BT13" s="20" t="s">
        <v>63</v>
      </c>
      <c r="BU13" s="20" t="s">
        <v>63</v>
      </c>
      <c r="BV13" s="20" t="s">
        <v>63</v>
      </c>
      <c r="BW13" s="20" t="s">
        <v>63</v>
      </c>
      <c r="BX13" s="20" t="s">
        <v>63</v>
      </c>
      <c r="BY13" s="20" t="s">
        <v>63</v>
      </c>
      <c r="BZ13" s="20" t="s">
        <v>63</v>
      </c>
      <c r="CA13" s="22"/>
      <c r="CB13" s="20" t="s">
        <v>63</v>
      </c>
      <c r="CC13" s="18" t="s">
        <v>326</v>
      </c>
    </row>
    <row r="14" spans="1:81" ht="12.75" customHeight="1" x14ac:dyDescent="0.2">
      <c r="C14" s="19"/>
      <c r="D14" s="17" t="s">
        <v>63</v>
      </c>
      <c r="E14" s="20" t="s">
        <v>63</v>
      </c>
      <c r="F14" s="20" t="s">
        <v>63</v>
      </c>
      <c r="G14" s="20" t="s">
        <v>63</v>
      </c>
      <c r="H14" s="20" t="s">
        <v>63</v>
      </c>
      <c r="I14" s="20" t="s">
        <v>63</v>
      </c>
      <c r="J14" s="22"/>
      <c r="K14" s="20" t="s">
        <v>332</v>
      </c>
      <c r="L14" s="20" t="s">
        <v>63</v>
      </c>
      <c r="M14" s="20" t="s">
        <v>63</v>
      </c>
      <c r="N14" s="21"/>
      <c r="O14" s="21"/>
      <c r="P14" s="20" t="s">
        <v>63</v>
      </c>
      <c r="Q14" s="20" t="s">
        <v>63</v>
      </c>
      <c r="R14" s="20" t="s">
        <v>63</v>
      </c>
      <c r="S14" s="20" t="s">
        <v>63</v>
      </c>
      <c r="T14" s="20" t="s">
        <v>63</v>
      </c>
      <c r="U14" s="20" t="s">
        <v>63</v>
      </c>
      <c r="V14" s="20" t="s">
        <v>63</v>
      </c>
      <c r="W14" s="20" t="s">
        <v>63</v>
      </c>
      <c r="X14" s="20" t="s">
        <v>63</v>
      </c>
      <c r="Y14" s="20" t="s">
        <v>63</v>
      </c>
      <c r="Z14" s="20" t="s">
        <v>63</v>
      </c>
      <c r="AA14" s="20" t="s">
        <v>63</v>
      </c>
      <c r="AB14" s="20" t="s">
        <v>63</v>
      </c>
      <c r="AC14" s="20" t="s">
        <v>63</v>
      </c>
      <c r="AD14" s="20" t="s">
        <v>63</v>
      </c>
      <c r="AE14" s="20" t="s">
        <v>63</v>
      </c>
      <c r="AF14" s="20" t="s">
        <v>63</v>
      </c>
      <c r="AG14" s="20" t="s">
        <v>63</v>
      </c>
      <c r="AH14" s="20" t="s">
        <v>63</v>
      </c>
      <c r="AI14" s="20" t="s">
        <v>63</v>
      </c>
      <c r="AJ14" s="20" t="s">
        <v>63</v>
      </c>
      <c r="AK14" s="20" t="s">
        <v>63</v>
      </c>
      <c r="AL14" s="20" t="s">
        <v>63</v>
      </c>
      <c r="AM14" s="20" t="s">
        <v>63</v>
      </c>
      <c r="AN14" s="20" t="s">
        <v>63</v>
      </c>
      <c r="AO14" s="20" t="s">
        <v>63</v>
      </c>
      <c r="AP14" s="20" t="s">
        <v>63</v>
      </c>
      <c r="AQ14" s="20" t="s">
        <v>63</v>
      </c>
      <c r="AR14" s="20" t="s">
        <v>63</v>
      </c>
      <c r="AS14" s="20" t="s">
        <v>63</v>
      </c>
      <c r="AT14" s="22"/>
      <c r="AU14" s="20" t="s">
        <v>63</v>
      </c>
      <c r="AV14" s="23"/>
      <c r="AW14" s="21"/>
      <c r="AX14" s="21"/>
      <c r="AY14" s="20" t="s">
        <v>63</v>
      </c>
      <c r="AZ14" s="21"/>
      <c r="BA14" s="20" t="s">
        <v>63</v>
      </c>
      <c r="BB14" s="20" t="s">
        <v>63</v>
      </c>
      <c r="BC14" s="39"/>
      <c r="BD14" s="20" t="s">
        <v>63</v>
      </c>
      <c r="BE14" s="20" t="s">
        <v>63</v>
      </c>
      <c r="BF14" s="20" t="s">
        <v>63</v>
      </c>
      <c r="BG14" s="20" t="s">
        <v>63</v>
      </c>
      <c r="BH14" s="20" t="s">
        <v>63</v>
      </c>
      <c r="BI14" s="20" t="s">
        <v>63</v>
      </c>
      <c r="BJ14" s="20" t="s">
        <v>63</v>
      </c>
      <c r="BK14" s="20" t="s">
        <v>63</v>
      </c>
      <c r="BL14" s="20" t="s">
        <v>63</v>
      </c>
      <c r="BM14" s="20" t="s">
        <v>63</v>
      </c>
      <c r="BN14" s="20" t="s">
        <v>63</v>
      </c>
      <c r="BO14" s="20" t="s">
        <v>63</v>
      </c>
      <c r="BP14" s="20" t="s">
        <v>63</v>
      </c>
      <c r="BQ14" s="20" t="s">
        <v>63</v>
      </c>
      <c r="BR14" s="20" t="s">
        <v>63</v>
      </c>
      <c r="BS14" s="20" t="s">
        <v>63</v>
      </c>
      <c r="BT14" s="20" t="s">
        <v>63</v>
      </c>
      <c r="BU14" s="20" t="s">
        <v>63</v>
      </c>
      <c r="BV14" s="20" t="s">
        <v>63</v>
      </c>
      <c r="BW14" s="20" t="s">
        <v>63</v>
      </c>
      <c r="BX14" s="20" t="s">
        <v>63</v>
      </c>
      <c r="BY14" s="20" t="s">
        <v>63</v>
      </c>
      <c r="BZ14" s="20" t="s">
        <v>63</v>
      </c>
      <c r="CA14" s="22"/>
      <c r="CB14" s="20" t="s">
        <v>63</v>
      </c>
      <c r="CC14" s="18" t="s">
        <v>326</v>
      </c>
    </row>
    <row r="15" spans="1:81" ht="12.75" customHeight="1" x14ac:dyDescent="0.2">
      <c r="C15" s="19"/>
      <c r="D15" s="17" t="s">
        <v>63</v>
      </c>
      <c r="E15" s="20" t="s">
        <v>63</v>
      </c>
      <c r="F15" s="20" t="s">
        <v>63</v>
      </c>
      <c r="G15" s="20" t="s">
        <v>63</v>
      </c>
      <c r="H15" s="20" t="s">
        <v>63</v>
      </c>
      <c r="I15" s="20" t="s">
        <v>63</v>
      </c>
      <c r="J15" s="22"/>
      <c r="K15" s="20" t="s">
        <v>332</v>
      </c>
      <c r="L15" s="20" t="s">
        <v>63</v>
      </c>
      <c r="M15" s="20" t="s">
        <v>63</v>
      </c>
      <c r="N15" s="21"/>
      <c r="O15" s="21"/>
      <c r="P15" s="20" t="s">
        <v>63</v>
      </c>
      <c r="Q15" s="20" t="s">
        <v>63</v>
      </c>
      <c r="R15" s="20" t="s">
        <v>63</v>
      </c>
      <c r="S15" s="20" t="s">
        <v>63</v>
      </c>
      <c r="T15" s="20" t="s">
        <v>63</v>
      </c>
      <c r="U15" s="20" t="s">
        <v>63</v>
      </c>
      <c r="V15" s="20" t="s">
        <v>63</v>
      </c>
      <c r="W15" s="20" t="s">
        <v>63</v>
      </c>
      <c r="X15" s="20" t="s">
        <v>63</v>
      </c>
      <c r="Y15" s="20" t="s">
        <v>63</v>
      </c>
      <c r="Z15" s="20" t="s">
        <v>63</v>
      </c>
      <c r="AA15" s="20" t="s">
        <v>63</v>
      </c>
      <c r="AB15" s="20" t="s">
        <v>63</v>
      </c>
      <c r="AC15" s="20" t="s">
        <v>63</v>
      </c>
      <c r="AD15" s="20" t="s">
        <v>63</v>
      </c>
      <c r="AE15" s="20" t="s">
        <v>63</v>
      </c>
      <c r="AF15" s="20" t="s">
        <v>63</v>
      </c>
      <c r="AG15" s="20" t="s">
        <v>63</v>
      </c>
      <c r="AH15" s="20" t="s">
        <v>63</v>
      </c>
      <c r="AI15" s="20" t="s">
        <v>63</v>
      </c>
      <c r="AJ15" s="20" t="s">
        <v>63</v>
      </c>
      <c r="AK15" s="20" t="s">
        <v>63</v>
      </c>
      <c r="AL15" s="20" t="s">
        <v>63</v>
      </c>
      <c r="AM15" s="20" t="s">
        <v>63</v>
      </c>
      <c r="AN15" s="20" t="s">
        <v>63</v>
      </c>
      <c r="AO15" s="20" t="s">
        <v>63</v>
      </c>
      <c r="AP15" s="20" t="s">
        <v>63</v>
      </c>
      <c r="AQ15" s="20" t="s">
        <v>63</v>
      </c>
      <c r="AR15" s="20" t="s">
        <v>63</v>
      </c>
      <c r="AS15" s="20" t="s">
        <v>63</v>
      </c>
      <c r="AT15" s="22"/>
      <c r="AU15" s="20" t="s">
        <v>63</v>
      </c>
      <c r="AV15" s="23"/>
      <c r="AW15" s="21"/>
      <c r="AX15" s="21"/>
      <c r="AY15" s="20" t="s">
        <v>63</v>
      </c>
      <c r="AZ15" s="21"/>
      <c r="BA15" s="20" t="s">
        <v>63</v>
      </c>
      <c r="BB15" s="20" t="s">
        <v>63</v>
      </c>
      <c r="BC15" s="39"/>
      <c r="BD15" s="20" t="s">
        <v>63</v>
      </c>
      <c r="BE15" s="20" t="s">
        <v>63</v>
      </c>
      <c r="BF15" s="20" t="s">
        <v>63</v>
      </c>
      <c r="BG15" s="20" t="s">
        <v>63</v>
      </c>
      <c r="BH15" s="20" t="s">
        <v>63</v>
      </c>
      <c r="BI15" s="20" t="s">
        <v>63</v>
      </c>
      <c r="BJ15" s="20" t="s">
        <v>63</v>
      </c>
      <c r="BK15" s="20" t="s">
        <v>63</v>
      </c>
      <c r="BL15" s="20" t="s">
        <v>63</v>
      </c>
      <c r="BM15" s="20" t="s">
        <v>63</v>
      </c>
      <c r="BN15" s="20" t="s">
        <v>63</v>
      </c>
      <c r="BO15" s="20" t="s">
        <v>63</v>
      </c>
      <c r="BP15" s="20" t="s">
        <v>63</v>
      </c>
      <c r="BQ15" s="20" t="s">
        <v>63</v>
      </c>
      <c r="BR15" s="20" t="s">
        <v>63</v>
      </c>
      <c r="BS15" s="20" t="s">
        <v>63</v>
      </c>
      <c r="BT15" s="20" t="s">
        <v>63</v>
      </c>
      <c r="BU15" s="20" t="s">
        <v>63</v>
      </c>
      <c r="BV15" s="20" t="s">
        <v>63</v>
      </c>
      <c r="BW15" s="20" t="s">
        <v>63</v>
      </c>
      <c r="BX15" s="20" t="s">
        <v>63</v>
      </c>
      <c r="BY15" s="20" t="s">
        <v>63</v>
      </c>
      <c r="BZ15" s="20" t="s">
        <v>63</v>
      </c>
      <c r="CA15" s="22"/>
      <c r="CB15" s="20" t="s">
        <v>63</v>
      </c>
      <c r="CC15" s="18" t="s">
        <v>326</v>
      </c>
    </row>
    <row r="16" spans="1:81" ht="12.75" customHeight="1" x14ac:dyDescent="0.2">
      <c r="C16" s="19"/>
      <c r="D16" s="17" t="s">
        <v>63</v>
      </c>
      <c r="E16" s="20" t="s">
        <v>63</v>
      </c>
      <c r="F16" s="20" t="s">
        <v>63</v>
      </c>
      <c r="G16" s="20" t="s">
        <v>63</v>
      </c>
      <c r="H16" s="20" t="s">
        <v>63</v>
      </c>
      <c r="I16" s="20" t="s">
        <v>63</v>
      </c>
      <c r="J16" s="22"/>
      <c r="K16" s="20" t="s">
        <v>332</v>
      </c>
      <c r="L16" s="20" t="s">
        <v>63</v>
      </c>
      <c r="M16" s="20" t="s">
        <v>63</v>
      </c>
      <c r="N16" s="21"/>
      <c r="O16" s="21"/>
      <c r="P16" s="20" t="s">
        <v>63</v>
      </c>
      <c r="Q16" s="20" t="s">
        <v>63</v>
      </c>
      <c r="R16" s="20" t="s">
        <v>63</v>
      </c>
      <c r="S16" s="20" t="s">
        <v>63</v>
      </c>
      <c r="T16" s="20" t="s">
        <v>63</v>
      </c>
      <c r="U16" s="20" t="s">
        <v>63</v>
      </c>
      <c r="V16" s="20" t="s">
        <v>63</v>
      </c>
      <c r="W16" s="20" t="s">
        <v>63</v>
      </c>
      <c r="X16" s="20" t="s">
        <v>63</v>
      </c>
      <c r="Y16" s="20" t="s">
        <v>63</v>
      </c>
      <c r="Z16" s="20" t="s">
        <v>63</v>
      </c>
      <c r="AA16" s="20" t="s">
        <v>63</v>
      </c>
      <c r="AB16" s="20" t="s">
        <v>63</v>
      </c>
      <c r="AC16" s="20" t="s">
        <v>63</v>
      </c>
      <c r="AD16" s="20" t="s">
        <v>63</v>
      </c>
      <c r="AE16" s="20" t="s">
        <v>63</v>
      </c>
      <c r="AF16" s="20" t="s">
        <v>63</v>
      </c>
      <c r="AG16" s="20" t="s">
        <v>63</v>
      </c>
      <c r="AH16" s="20" t="s">
        <v>63</v>
      </c>
      <c r="AI16" s="20" t="s">
        <v>63</v>
      </c>
      <c r="AJ16" s="20" t="s">
        <v>63</v>
      </c>
      <c r="AK16" s="20" t="s">
        <v>63</v>
      </c>
      <c r="AL16" s="20" t="s">
        <v>63</v>
      </c>
      <c r="AM16" s="20" t="s">
        <v>63</v>
      </c>
      <c r="AN16" s="20" t="s">
        <v>63</v>
      </c>
      <c r="AO16" s="20" t="s">
        <v>63</v>
      </c>
      <c r="AP16" s="20" t="s">
        <v>63</v>
      </c>
      <c r="AQ16" s="20" t="s">
        <v>63</v>
      </c>
      <c r="AR16" s="20" t="s">
        <v>63</v>
      </c>
      <c r="AS16" s="20" t="s">
        <v>63</v>
      </c>
      <c r="AT16" s="22"/>
      <c r="AU16" s="20" t="s">
        <v>63</v>
      </c>
      <c r="AV16" s="23"/>
      <c r="AW16" s="21"/>
      <c r="AX16" s="21"/>
      <c r="AY16" s="20" t="s">
        <v>63</v>
      </c>
      <c r="AZ16" s="21"/>
      <c r="BA16" s="20" t="s">
        <v>63</v>
      </c>
      <c r="BB16" s="20" t="s">
        <v>63</v>
      </c>
      <c r="BC16" s="39"/>
      <c r="BD16" s="20" t="s">
        <v>63</v>
      </c>
      <c r="BE16" s="20" t="s">
        <v>63</v>
      </c>
      <c r="BF16" s="20" t="s">
        <v>63</v>
      </c>
      <c r="BG16" s="20" t="s">
        <v>63</v>
      </c>
      <c r="BH16" s="20" t="s">
        <v>63</v>
      </c>
      <c r="BI16" s="20" t="s">
        <v>63</v>
      </c>
      <c r="BJ16" s="20" t="s">
        <v>63</v>
      </c>
      <c r="BK16" s="20" t="s">
        <v>63</v>
      </c>
      <c r="BL16" s="20" t="s">
        <v>63</v>
      </c>
      <c r="BM16" s="20" t="s">
        <v>63</v>
      </c>
      <c r="BN16" s="20" t="s">
        <v>63</v>
      </c>
      <c r="BO16" s="20" t="s">
        <v>63</v>
      </c>
      <c r="BP16" s="20" t="s">
        <v>63</v>
      </c>
      <c r="BQ16" s="20" t="s">
        <v>63</v>
      </c>
      <c r="BR16" s="20" t="s">
        <v>63</v>
      </c>
      <c r="BS16" s="20" t="s">
        <v>63</v>
      </c>
      <c r="BT16" s="20" t="s">
        <v>63</v>
      </c>
      <c r="BU16" s="20" t="s">
        <v>63</v>
      </c>
      <c r="BV16" s="20" t="s">
        <v>63</v>
      </c>
      <c r="BW16" s="20" t="s">
        <v>63</v>
      </c>
      <c r="BX16" s="20" t="s">
        <v>63</v>
      </c>
      <c r="BY16" s="20" t="s">
        <v>63</v>
      </c>
      <c r="BZ16" s="20" t="s">
        <v>63</v>
      </c>
      <c r="CA16" s="22"/>
      <c r="CB16" s="20" t="s">
        <v>63</v>
      </c>
      <c r="CC16" s="18" t="s">
        <v>326</v>
      </c>
    </row>
    <row r="17" spans="3:81" ht="12.75" customHeight="1" x14ac:dyDescent="0.2">
      <c r="C17" s="19"/>
      <c r="D17" s="17" t="s">
        <v>63</v>
      </c>
      <c r="E17" s="20" t="s">
        <v>63</v>
      </c>
      <c r="F17" s="20" t="s">
        <v>63</v>
      </c>
      <c r="G17" s="20" t="s">
        <v>63</v>
      </c>
      <c r="H17" s="20" t="s">
        <v>63</v>
      </c>
      <c r="I17" s="20" t="s">
        <v>63</v>
      </c>
      <c r="J17" s="22"/>
      <c r="K17" s="20" t="s">
        <v>332</v>
      </c>
      <c r="L17" s="20" t="s">
        <v>63</v>
      </c>
      <c r="M17" s="20" t="s">
        <v>63</v>
      </c>
      <c r="N17" s="21"/>
      <c r="O17" s="21"/>
      <c r="P17" s="20" t="s">
        <v>63</v>
      </c>
      <c r="Q17" s="20" t="s">
        <v>63</v>
      </c>
      <c r="R17" s="20" t="s">
        <v>63</v>
      </c>
      <c r="S17" s="20" t="s">
        <v>63</v>
      </c>
      <c r="T17" s="20" t="s">
        <v>63</v>
      </c>
      <c r="U17" s="20" t="s">
        <v>63</v>
      </c>
      <c r="V17" s="20" t="s">
        <v>63</v>
      </c>
      <c r="W17" s="20" t="s">
        <v>63</v>
      </c>
      <c r="X17" s="20" t="s">
        <v>63</v>
      </c>
      <c r="Y17" s="20" t="s">
        <v>63</v>
      </c>
      <c r="Z17" s="20" t="s">
        <v>63</v>
      </c>
      <c r="AA17" s="20" t="s">
        <v>63</v>
      </c>
      <c r="AB17" s="20" t="s">
        <v>63</v>
      </c>
      <c r="AC17" s="20" t="s">
        <v>63</v>
      </c>
      <c r="AD17" s="20" t="s">
        <v>63</v>
      </c>
      <c r="AE17" s="20" t="s">
        <v>63</v>
      </c>
      <c r="AF17" s="20" t="s">
        <v>63</v>
      </c>
      <c r="AG17" s="20" t="s">
        <v>63</v>
      </c>
      <c r="AH17" s="20" t="s">
        <v>63</v>
      </c>
      <c r="AI17" s="20" t="s">
        <v>63</v>
      </c>
      <c r="AJ17" s="20" t="s">
        <v>63</v>
      </c>
      <c r="AK17" s="20" t="s">
        <v>63</v>
      </c>
      <c r="AL17" s="20" t="s">
        <v>63</v>
      </c>
      <c r="AM17" s="20" t="s">
        <v>63</v>
      </c>
      <c r="AN17" s="20" t="s">
        <v>63</v>
      </c>
      <c r="AO17" s="20" t="s">
        <v>63</v>
      </c>
      <c r="AP17" s="20" t="s">
        <v>63</v>
      </c>
      <c r="AQ17" s="20" t="s">
        <v>63</v>
      </c>
      <c r="AR17" s="20" t="s">
        <v>63</v>
      </c>
      <c r="AS17" s="20" t="s">
        <v>63</v>
      </c>
      <c r="AT17" s="22"/>
      <c r="AU17" s="20" t="s">
        <v>63</v>
      </c>
      <c r="AV17" s="23"/>
      <c r="AW17" s="21"/>
      <c r="AX17" s="21"/>
      <c r="AY17" s="20" t="s">
        <v>63</v>
      </c>
      <c r="AZ17" s="21"/>
      <c r="BA17" s="20" t="s">
        <v>63</v>
      </c>
      <c r="BB17" s="20" t="s">
        <v>63</v>
      </c>
      <c r="BC17" s="39"/>
      <c r="BD17" s="20" t="s">
        <v>63</v>
      </c>
      <c r="BE17" s="20" t="s">
        <v>63</v>
      </c>
      <c r="BF17" s="20" t="s">
        <v>63</v>
      </c>
      <c r="BG17" s="20" t="s">
        <v>63</v>
      </c>
      <c r="BH17" s="20" t="s">
        <v>63</v>
      </c>
      <c r="BI17" s="20" t="s">
        <v>63</v>
      </c>
      <c r="BJ17" s="20" t="s">
        <v>63</v>
      </c>
      <c r="BK17" s="20" t="s">
        <v>63</v>
      </c>
      <c r="BL17" s="20" t="s">
        <v>63</v>
      </c>
      <c r="BM17" s="20" t="s">
        <v>63</v>
      </c>
      <c r="BN17" s="20" t="s">
        <v>63</v>
      </c>
      <c r="BO17" s="20" t="s">
        <v>63</v>
      </c>
      <c r="BP17" s="20" t="s">
        <v>63</v>
      </c>
      <c r="BQ17" s="20" t="s">
        <v>63</v>
      </c>
      <c r="BR17" s="20" t="s">
        <v>63</v>
      </c>
      <c r="BS17" s="20" t="s">
        <v>63</v>
      </c>
      <c r="BT17" s="20" t="s">
        <v>63</v>
      </c>
      <c r="BU17" s="20" t="s">
        <v>63</v>
      </c>
      <c r="BV17" s="20" t="s">
        <v>63</v>
      </c>
      <c r="BW17" s="20" t="s">
        <v>63</v>
      </c>
      <c r="BX17" s="20" t="s">
        <v>63</v>
      </c>
      <c r="BY17" s="20" t="s">
        <v>63</v>
      </c>
      <c r="BZ17" s="20" t="s">
        <v>63</v>
      </c>
      <c r="CA17" s="22"/>
      <c r="CB17" s="20" t="s">
        <v>63</v>
      </c>
      <c r="CC17" s="18" t="s">
        <v>326</v>
      </c>
    </row>
    <row r="18" spans="3:81" ht="12.75" customHeight="1" x14ac:dyDescent="0.2">
      <c r="C18" s="19"/>
      <c r="D18" s="17" t="s">
        <v>63</v>
      </c>
      <c r="E18" s="20" t="s">
        <v>63</v>
      </c>
      <c r="F18" s="20" t="s">
        <v>63</v>
      </c>
      <c r="G18" s="20" t="s">
        <v>63</v>
      </c>
      <c r="H18" s="20" t="s">
        <v>63</v>
      </c>
      <c r="I18" s="20" t="s">
        <v>63</v>
      </c>
      <c r="J18" s="22"/>
      <c r="K18" s="20" t="s">
        <v>332</v>
      </c>
      <c r="L18" s="20" t="s">
        <v>63</v>
      </c>
      <c r="M18" s="20" t="s">
        <v>63</v>
      </c>
      <c r="N18" s="21"/>
      <c r="O18" s="21"/>
      <c r="P18" s="20" t="s">
        <v>63</v>
      </c>
      <c r="Q18" s="20" t="s">
        <v>63</v>
      </c>
      <c r="R18" s="20" t="s">
        <v>63</v>
      </c>
      <c r="S18" s="20" t="s">
        <v>63</v>
      </c>
      <c r="T18" s="20" t="s">
        <v>63</v>
      </c>
      <c r="U18" s="20" t="s">
        <v>63</v>
      </c>
      <c r="V18" s="20" t="s">
        <v>63</v>
      </c>
      <c r="W18" s="20" t="s">
        <v>63</v>
      </c>
      <c r="X18" s="20" t="s">
        <v>63</v>
      </c>
      <c r="Y18" s="20" t="s">
        <v>63</v>
      </c>
      <c r="Z18" s="20" t="s">
        <v>63</v>
      </c>
      <c r="AA18" s="20" t="s">
        <v>63</v>
      </c>
      <c r="AB18" s="20" t="s">
        <v>63</v>
      </c>
      <c r="AC18" s="20" t="s">
        <v>63</v>
      </c>
      <c r="AD18" s="20" t="s">
        <v>63</v>
      </c>
      <c r="AE18" s="20" t="s">
        <v>63</v>
      </c>
      <c r="AF18" s="20" t="s">
        <v>63</v>
      </c>
      <c r="AG18" s="20" t="s">
        <v>63</v>
      </c>
      <c r="AH18" s="20" t="s">
        <v>63</v>
      </c>
      <c r="AI18" s="20" t="s">
        <v>63</v>
      </c>
      <c r="AJ18" s="20" t="s">
        <v>63</v>
      </c>
      <c r="AK18" s="20" t="s">
        <v>63</v>
      </c>
      <c r="AL18" s="20" t="s">
        <v>63</v>
      </c>
      <c r="AM18" s="20" t="s">
        <v>63</v>
      </c>
      <c r="AN18" s="20" t="s">
        <v>63</v>
      </c>
      <c r="AO18" s="20" t="s">
        <v>63</v>
      </c>
      <c r="AP18" s="20" t="s">
        <v>63</v>
      </c>
      <c r="AQ18" s="20" t="s">
        <v>63</v>
      </c>
      <c r="AR18" s="20" t="s">
        <v>63</v>
      </c>
      <c r="AS18" s="20" t="s">
        <v>63</v>
      </c>
      <c r="AT18" s="22"/>
      <c r="AU18" s="20" t="s">
        <v>63</v>
      </c>
      <c r="AV18" s="23"/>
      <c r="AW18" s="21"/>
      <c r="AX18" s="21"/>
      <c r="AY18" s="20" t="s">
        <v>63</v>
      </c>
      <c r="AZ18" s="21"/>
      <c r="BA18" s="20" t="s">
        <v>63</v>
      </c>
      <c r="BB18" s="20" t="s">
        <v>63</v>
      </c>
      <c r="BC18" s="39"/>
      <c r="BD18" s="20" t="s">
        <v>63</v>
      </c>
      <c r="BE18" s="20" t="s">
        <v>63</v>
      </c>
      <c r="BF18" s="20" t="s">
        <v>63</v>
      </c>
      <c r="BG18" s="20" t="s">
        <v>63</v>
      </c>
      <c r="BH18" s="20" t="s">
        <v>63</v>
      </c>
      <c r="BI18" s="20" t="s">
        <v>63</v>
      </c>
      <c r="BJ18" s="20" t="s">
        <v>63</v>
      </c>
      <c r="BK18" s="20" t="s">
        <v>63</v>
      </c>
      <c r="BL18" s="20" t="s">
        <v>63</v>
      </c>
      <c r="BM18" s="20" t="s">
        <v>63</v>
      </c>
      <c r="BN18" s="20" t="s">
        <v>63</v>
      </c>
      <c r="BO18" s="20" t="s">
        <v>63</v>
      </c>
      <c r="BP18" s="20" t="s">
        <v>63</v>
      </c>
      <c r="BQ18" s="20" t="s">
        <v>63</v>
      </c>
      <c r="BR18" s="20" t="s">
        <v>63</v>
      </c>
      <c r="BS18" s="20" t="s">
        <v>63</v>
      </c>
      <c r="BT18" s="20" t="s">
        <v>63</v>
      </c>
      <c r="BU18" s="20" t="s">
        <v>63</v>
      </c>
      <c r="BV18" s="20" t="s">
        <v>63</v>
      </c>
      <c r="BW18" s="20" t="s">
        <v>63</v>
      </c>
      <c r="BX18" s="20" t="s">
        <v>63</v>
      </c>
      <c r="BY18" s="20" t="s">
        <v>63</v>
      </c>
      <c r="BZ18" s="20" t="s">
        <v>63</v>
      </c>
      <c r="CA18" s="22"/>
      <c r="CB18" s="20" t="s">
        <v>63</v>
      </c>
      <c r="CC18" s="18" t="s">
        <v>326</v>
      </c>
    </row>
    <row r="19" spans="3:81" ht="12.75" customHeight="1" x14ac:dyDescent="0.2">
      <c r="C19" s="19"/>
      <c r="D19" s="17" t="s">
        <v>63</v>
      </c>
      <c r="E19" s="20" t="s">
        <v>63</v>
      </c>
      <c r="F19" s="20" t="s">
        <v>63</v>
      </c>
      <c r="G19" s="20" t="s">
        <v>63</v>
      </c>
      <c r="H19" s="20" t="s">
        <v>63</v>
      </c>
      <c r="I19" s="20" t="s">
        <v>63</v>
      </c>
      <c r="J19" s="22"/>
      <c r="K19" s="20" t="s">
        <v>332</v>
      </c>
      <c r="L19" s="20" t="s">
        <v>63</v>
      </c>
      <c r="M19" s="20" t="s">
        <v>63</v>
      </c>
      <c r="N19" s="21"/>
      <c r="O19" s="21"/>
      <c r="P19" s="20" t="s">
        <v>63</v>
      </c>
      <c r="Q19" s="20" t="s">
        <v>63</v>
      </c>
      <c r="R19" s="20" t="s">
        <v>63</v>
      </c>
      <c r="S19" s="20" t="s">
        <v>63</v>
      </c>
      <c r="T19" s="20" t="s">
        <v>63</v>
      </c>
      <c r="U19" s="20" t="s">
        <v>63</v>
      </c>
      <c r="V19" s="20" t="s">
        <v>63</v>
      </c>
      <c r="W19" s="20" t="s">
        <v>63</v>
      </c>
      <c r="X19" s="20" t="s">
        <v>63</v>
      </c>
      <c r="Y19" s="20" t="s">
        <v>63</v>
      </c>
      <c r="Z19" s="20" t="s">
        <v>63</v>
      </c>
      <c r="AA19" s="20" t="s">
        <v>63</v>
      </c>
      <c r="AB19" s="20" t="s">
        <v>63</v>
      </c>
      <c r="AC19" s="20" t="s">
        <v>63</v>
      </c>
      <c r="AD19" s="20" t="s">
        <v>63</v>
      </c>
      <c r="AE19" s="20" t="s">
        <v>63</v>
      </c>
      <c r="AF19" s="20" t="s">
        <v>63</v>
      </c>
      <c r="AG19" s="20" t="s">
        <v>63</v>
      </c>
      <c r="AH19" s="20" t="s">
        <v>63</v>
      </c>
      <c r="AI19" s="20" t="s">
        <v>63</v>
      </c>
      <c r="AJ19" s="20" t="s">
        <v>63</v>
      </c>
      <c r="AK19" s="20" t="s">
        <v>63</v>
      </c>
      <c r="AL19" s="20" t="s">
        <v>63</v>
      </c>
      <c r="AM19" s="20" t="s">
        <v>63</v>
      </c>
      <c r="AN19" s="20" t="s">
        <v>63</v>
      </c>
      <c r="AO19" s="20" t="s">
        <v>63</v>
      </c>
      <c r="AP19" s="20" t="s">
        <v>63</v>
      </c>
      <c r="AQ19" s="20" t="s">
        <v>63</v>
      </c>
      <c r="AR19" s="20" t="s">
        <v>63</v>
      </c>
      <c r="AS19" s="20" t="s">
        <v>63</v>
      </c>
      <c r="AT19" s="22"/>
      <c r="AU19" s="20" t="s">
        <v>63</v>
      </c>
      <c r="AV19" s="23"/>
      <c r="AW19" s="21"/>
      <c r="AX19" s="21"/>
      <c r="AY19" s="20" t="s">
        <v>63</v>
      </c>
      <c r="AZ19" s="21"/>
      <c r="BA19" s="20" t="s">
        <v>63</v>
      </c>
      <c r="BB19" s="20" t="s">
        <v>63</v>
      </c>
      <c r="BC19" s="39"/>
      <c r="BD19" s="20" t="s">
        <v>63</v>
      </c>
      <c r="BE19" s="20" t="s">
        <v>63</v>
      </c>
      <c r="BF19" s="20" t="s">
        <v>63</v>
      </c>
      <c r="BG19" s="20" t="s">
        <v>63</v>
      </c>
      <c r="BH19" s="20" t="s">
        <v>63</v>
      </c>
      <c r="BI19" s="20" t="s">
        <v>63</v>
      </c>
      <c r="BJ19" s="20" t="s">
        <v>63</v>
      </c>
      <c r="BK19" s="20" t="s">
        <v>63</v>
      </c>
      <c r="BL19" s="20" t="s">
        <v>63</v>
      </c>
      <c r="BM19" s="20" t="s">
        <v>63</v>
      </c>
      <c r="BN19" s="20" t="s">
        <v>63</v>
      </c>
      <c r="BO19" s="20" t="s">
        <v>63</v>
      </c>
      <c r="BP19" s="20" t="s">
        <v>63</v>
      </c>
      <c r="BQ19" s="20" t="s">
        <v>63</v>
      </c>
      <c r="BR19" s="20" t="s">
        <v>63</v>
      </c>
      <c r="BS19" s="20" t="s">
        <v>63</v>
      </c>
      <c r="BT19" s="20" t="s">
        <v>63</v>
      </c>
      <c r="BU19" s="20" t="s">
        <v>63</v>
      </c>
      <c r="BV19" s="20" t="s">
        <v>63</v>
      </c>
      <c r="BW19" s="20" t="s">
        <v>63</v>
      </c>
      <c r="BX19" s="20" t="s">
        <v>63</v>
      </c>
      <c r="BY19" s="20" t="s">
        <v>63</v>
      </c>
      <c r="BZ19" s="20" t="s">
        <v>63</v>
      </c>
      <c r="CA19" s="22"/>
      <c r="CB19" s="20" t="s">
        <v>63</v>
      </c>
      <c r="CC19" s="18" t="s">
        <v>326</v>
      </c>
    </row>
    <row r="20" spans="3:81" ht="12.75" customHeight="1" x14ac:dyDescent="0.2">
      <c r="C20" s="19"/>
      <c r="D20" s="17" t="s">
        <v>63</v>
      </c>
      <c r="E20" s="20" t="s">
        <v>63</v>
      </c>
      <c r="F20" s="20" t="s">
        <v>63</v>
      </c>
      <c r="G20" s="20" t="s">
        <v>63</v>
      </c>
      <c r="H20" s="20" t="s">
        <v>63</v>
      </c>
      <c r="I20" s="20" t="s">
        <v>63</v>
      </c>
      <c r="J20" s="22"/>
      <c r="K20" s="20" t="s">
        <v>332</v>
      </c>
      <c r="L20" s="20" t="s">
        <v>63</v>
      </c>
      <c r="M20" s="20" t="s">
        <v>63</v>
      </c>
      <c r="N20" s="21"/>
      <c r="O20" s="21"/>
      <c r="P20" s="20" t="s">
        <v>63</v>
      </c>
      <c r="Q20" s="20" t="s">
        <v>63</v>
      </c>
      <c r="R20" s="20" t="s">
        <v>63</v>
      </c>
      <c r="S20" s="20" t="s">
        <v>63</v>
      </c>
      <c r="T20" s="20" t="s">
        <v>63</v>
      </c>
      <c r="U20" s="20" t="s">
        <v>63</v>
      </c>
      <c r="V20" s="20" t="s">
        <v>63</v>
      </c>
      <c r="W20" s="20" t="s">
        <v>63</v>
      </c>
      <c r="X20" s="20" t="s">
        <v>63</v>
      </c>
      <c r="Y20" s="20" t="s">
        <v>63</v>
      </c>
      <c r="Z20" s="20" t="s">
        <v>63</v>
      </c>
      <c r="AA20" s="20" t="s">
        <v>63</v>
      </c>
      <c r="AB20" s="20" t="s">
        <v>63</v>
      </c>
      <c r="AC20" s="20" t="s">
        <v>63</v>
      </c>
      <c r="AD20" s="20" t="s">
        <v>63</v>
      </c>
      <c r="AE20" s="20" t="s">
        <v>63</v>
      </c>
      <c r="AF20" s="20" t="s">
        <v>63</v>
      </c>
      <c r="AG20" s="20" t="s">
        <v>63</v>
      </c>
      <c r="AH20" s="20" t="s">
        <v>63</v>
      </c>
      <c r="AI20" s="20" t="s">
        <v>63</v>
      </c>
      <c r="AJ20" s="20" t="s">
        <v>63</v>
      </c>
      <c r="AK20" s="20" t="s">
        <v>63</v>
      </c>
      <c r="AL20" s="20" t="s">
        <v>63</v>
      </c>
      <c r="AM20" s="20" t="s">
        <v>63</v>
      </c>
      <c r="AN20" s="20" t="s">
        <v>63</v>
      </c>
      <c r="AO20" s="20" t="s">
        <v>63</v>
      </c>
      <c r="AP20" s="20" t="s">
        <v>63</v>
      </c>
      <c r="AQ20" s="20" t="s">
        <v>63</v>
      </c>
      <c r="AR20" s="20" t="s">
        <v>63</v>
      </c>
      <c r="AS20" s="20" t="s">
        <v>63</v>
      </c>
      <c r="AT20" s="22"/>
      <c r="AU20" s="20" t="s">
        <v>63</v>
      </c>
      <c r="AV20" s="23"/>
      <c r="AW20" s="21"/>
      <c r="AX20" s="21"/>
      <c r="AY20" s="20" t="s">
        <v>63</v>
      </c>
      <c r="AZ20" s="21"/>
      <c r="BA20" s="20" t="s">
        <v>63</v>
      </c>
      <c r="BB20" s="20" t="s">
        <v>63</v>
      </c>
      <c r="BC20" s="39"/>
      <c r="BD20" s="20" t="s">
        <v>63</v>
      </c>
      <c r="BE20" s="20" t="s">
        <v>63</v>
      </c>
      <c r="BF20" s="20" t="s">
        <v>63</v>
      </c>
      <c r="BG20" s="20" t="s">
        <v>63</v>
      </c>
      <c r="BH20" s="20" t="s">
        <v>63</v>
      </c>
      <c r="BI20" s="20" t="s">
        <v>63</v>
      </c>
      <c r="BJ20" s="20" t="s">
        <v>63</v>
      </c>
      <c r="BK20" s="20" t="s">
        <v>63</v>
      </c>
      <c r="BL20" s="20" t="s">
        <v>63</v>
      </c>
      <c r="BM20" s="20" t="s">
        <v>63</v>
      </c>
      <c r="BN20" s="20" t="s">
        <v>63</v>
      </c>
      <c r="BO20" s="20" t="s">
        <v>63</v>
      </c>
      <c r="BP20" s="20" t="s">
        <v>63</v>
      </c>
      <c r="BQ20" s="20" t="s">
        <v>63</v>
      </c>
      <c r="BR20" s="20" t="s">
        <v>63</v>
      </c>
      <c r="BS20" s="20" t="s">
        <v>63</v>
      </c>
      <c r="BT20" s="20" t="s">
        <v>63</v>
      </c>
      <c r="BU20" s="20" t="s">
        <v>63</v>
      </c>
      <c r="BV20" s="20" t="s">
        <v>63</v>
      </c>
      <c r="BW20" s="20" t="s">
        <v>63</v>
      </c>
      <c r="BX20" s="20" t="s">
        <v>63</v>
      </c>
      <c r="BY20" s="20" t="s">
        <v>63</v>
      </c>
      <c r="BZ20" s="20" t="s">
        <v>63</v>
      </c>
      <c r="CA20" s="22"/>
      <c r="CB20" s="20" t="s">
        <v>63</v>
      </c>
      <c r="CC20" s="18" t="s">
        <v>326</v>
      </c>
    </row>
    <row r="21" spans="3:81" ht="12.75" customHeight="1" x14ac:dyDescent="0.2">
      <c r="C21" s="19"/>
      <c r="D21" s="17" t="s">
        <v>63</v>
      </c>
      <c r="E21" s="20" t="s">
        <v>63</v>
      </c>
      <c r="F21" s="20" t="s">
        <v>63</v>
      </c>
      <c r="G21" s="20" t="s">
        <v>63</v>
      </c>
      <c r="H21" s="20" t="s">
        <v>63</v>
      </c>
      <c r="I21" s="20" t="s">
        <v>63</v>
      </c>
      <c r="J21" s="22"/>
      <c r="K21" s="20" t="s">
        <v>332</v>
      </c>
      <c r="L21" s="20" t="s">
        <v>63</v>
      </c>
      <c r="M21" s="20" t="s">
        <v>63</v>
      </c>
      <c r="N21" s="21"/>
      <c r="O21" s="21"/>
      <c r="P21" s="20" t="s">
        <v>63</v>
      </c>
      <c r="Q21" s="20" t="s">
        <v>63</v>
      </c>
      <c r="R21" s="20" t="s">
        <v>63</v>
      </c>
      <c r="S21" s="20" t="s">
        <v>63</v>
      </c>
      <c r="T21" s="20" t="s">
        <v>63</v>
      </c>
      <c r="U21" s="20" t="s">
        <v>63</v>
      </c>
      <c r="V21" s="20" t="s">
        <v>63</v>
      </c>
      <c r="W21" s="20" t="s">
        <v>63</v>
      </c>
      <c r="X21" s="20" t="s">
        <v>63</v>
      </c>
      <c r="Y21" s="20" t="s">
        <v>63</v>
      </c>
      <c r="Z21" s="20" t="s">
        <v>63</v>
      </c>
      <c r="AA21" s="20" t="s">
        <v>63</v>
      </c>
      <c r="AB21" s="20" t="s">
        <v>63</v>
      </c>
      <c r="AC21" s="20" t="s">
        <v>63</v>
      </c>
      <c r="AD21" s="20" t="s">
        <v>63</v>
      </c>
      <c r="AE21" s="20" t="s">
        <v>63</v>
      </c>
      <c r="AF21" s="20" t="s">
        <v>63</v>
      </c>
      <c r="AG21" s="20" t="s">
        <v>63</v>
      </c>
      <c r="AH21" s="20" t="s">
        <v>63</v>
      </c>
      <c r="AI21" s="20" t="s">
        <v>63</v>
      </c>
      <c r="AJ21" s="20" t="s">
        <v>63</v>
      </c>
      <c r="AK21" s="20" t="s">
        <v>63</v>
      </c>
      <c r="AL21" s="20" t="s">
        <v>63</v>
      </c>
      <c r="AM21" s="20" t="s">
        <v>63</v>
      </c>
      <c r="AN21" s="20" t="s">
        <v>63</v>
      </c>
      <c r="AO21" s="20" t="s">
        <v>63</v>
      </c>
      <c r="AP21" s="20" t="s">
        <v>63</v>
      </c>
      <c r="AQ21" s="20" t="s">
        <v>63</v>
      </c>
      <c r="AR21" s="20" t="s">
        <v>63</v>
      </c>
      <c r="AS21" s="20" t="s">
        <v>63</v>
      </c>
      <c r="AT21" s="22"/>
      <c r="AU21" s="20" t="s">
        <v>63</v>
      </c>
      <c r="AV21" s="23"/>
      <c r="AW21" s="21"/>
      <c r="AX21" s="21"/>
      <c r="AY21" s="20" t="s">
        <v>63</v>
      </c>
      <c r="AZ21" s="21"/>
      <c r="BA21" s="20" t="s">
        <v>63</v>
      </c>
      <c r="BB21" s="20" t="s">
        <v>63</v>
      </c>
      <c r="BC21" s="39"/>
      <c r="BD21" s="20" t="s">
        <v>63</v>
      </c>
      <c r="BE21" s="20" t="s">
        <v>63</v>
      </c>
      <c r="BF21" s="20" t="s">
        <v>63</v>
      </c>
      <c r="BG21" s="20" t="s">
        <v>63</v>
      </c>
      <c r="BH21" s="20" t="s">
        <v>63</v>
      </c>
      <c r="BI21" s="20" t="s">
        <v>63</v>
      </c>
      <c r="BJ21" s="20" t="s">
        <v>63</v>
      </c>
      <c r="BK21" s="20" t="s">
        <v>63</v>
      </c>
      <c r="BL21" s="20" t="s">
        <v>63</v>
      </c>
      <c r="BM21" s="20" t="s">
        <v>63</v>
      </c>
      <c r="BN21" s="20" t="s">
        <v>63</v>
      </c>
      <c r="BO21" s="20" t="s">
        <v>63</v>
      </c>
      <c r="BP21" s="20" t="s">
        <v>63</v>
      </c>
      <c r="BQ21" s="20" t="s">
        <v>63</v>
      </c>
      <c r="BR21" s="20" t="s">
        <v>63</v>
      </c>
      <c r="BS21" s="20" t="s">
        <v>63</v>
      </c>
      <c r="BT21" s="20" t="s">
        <v>63</v>
      </c>
      <c r="BU21" s="20" t="s">
        <v>63</v>
      </c>
      <c r="BV21" s="20" t="s">
        <v>63</v>
      </c>
      <c r="BW21" s="20" t="s">
        <v>63</v>
      </c>
      <c r="BX21" s="20" t="s">
        <v>63</v>
      </c>
      <c r="BY21" s="20" t="s">
        <v>63</v>
      </c>
      <c r="BZ21" s="20" t="s">
        <v>63</v>
      </c>
      <c r="CA21" s="22"/>
      <c r="CB21" s="20" t="s">
        <v>63</v>
      </c>
      <c r="CC21" s="18" t="s">
        <v>326</v>
      </c>
    </row>
  </sheetData>
  <sheetProtection sheet="1" formatCells="0" formatColumns="0" formatRows="0" insertColumns="0" insertRows="0" deleteColumns="0" deleteRows="0" autoFilter="0" pivotTables="0"/>
  <mergeCells count="1">
    <mergeCell ref="G8:H8"/>
  </mergeCells>
  <dataValidations count="6">
    <dataValidation type="list" showInputMessage="1" showErrorMessage="1" sqref="I12:I21">
      <formula1>LOV_oracle_apps_financials_generalLedger_journals_desktopEntry_di_FinGlDesktopBulkEntryPageDef_LedgerId</formula1>
    </dataValidation>
    <dataValidation type="list" showInputMessage="1" showErrorMessage="1" sqref="K12:K21">
      <formula1>LOV_oracle_apps_financials_generalLedger_journals_desktopEntry_di_FinGlDesktopBulkEntryPageDef_UserJeSourceName</formula1>
    </dataValidation>
    <dataValidation type="list" showInputMessage="1" showErrorMessage="1" sqref="M12:M21">
      <formula1>LOV_oracle_apps_financials_generalLedger_journals_desktopEntry_di_FinGlDesktopBulkEntryPageDef_CurrencyCode</formula1>
    </dataValidation>
    <dataValidation type="list" showInputMessage="1" showErrorMessage="1" sqref="AU12:AU21">
      <formula1>LOV_oracle_apps_financials_generalLedger_journals_desktopEntry_di_FinGlDesktopBulkEntryPageDef_UserCurrencyConversionType</formula1>
    </dataValidation>
    <dataValidation type="list" showInputMessage="1" showErrorMessage="1" sqref="BA12:BA21">
      <formula1>LOV_oracle_apps_financials_generalLedger_journals_desktopEntry_di_FinGlDesktopBulkEntryPageDef_PeriodName</formula1>
    </dataValidation>
    <dataValidation type="list" showInputMessage="1" showErrorMessage="1" sqref="BB12:BB21">
      <formula1>LOV_oracle_apps_financials_generalLedger_journals_desktopEntry_di_FinGlDesktopBulkEntryPageDef_ReversalPeriodName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2"/>
  <sheetViews>
    <sheetView workbookViewId="0"/>
  </sheetViews>
  <sheetFormatPr defaultRowHeight="12.75" x14ac:dyDescent="0.2"/>
  <sheetData>
    <row r="1" spans="1:6" ht="191.25" x14ac:dyDescent="0.2">
      <c r="A1" t="s">
        <v>77</v>
      </c>
      <c r="B1">
        <v>1</v>
      </c>
      <c r="C1">
        <v>1</v>
      </c>
      <c r="D1" t="s">
        <v>612</v>
      </c>
      <c r="F1" s="13" t="s">
        <v>78</v>
      </c>
    </row>
    <row r="2" spans="1:6" ht="25.5" x14ac:dyDescent="0.2">
      <c r="D2" t="s">
        <v>611</v>
      </c>
      <c r="E2" s="13" t="s">
        <v>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C68"/>
  <sheetViews>
    <sheetView workbookViewId="0"/>
  </sheetViews>
  <sheetFormatPr defaultRowHeight="12.75" x14ac:dyDescent="0.2"/>
  <sheetData>
    <row r="1" spans="1:22" x14ac:dyDescent="0.2">
      <c r="A1">
        <v>2</v>
      </c>
      <c r="B1">
        <v>15</v>
      </c>
    </row>
    <row r="2" spans="1:22" ht="409.5" x14ac:dyDescent="0.2">
      <c r="A2" t="s">
        <v>0</v>
      </c>
      <c r="C2" t="s">
        <v>76</v>
      </c>
    </row>
    <row r="3" spans="1:22" ht="409.5" x14ac:dyDescent="0.2">
      <c r="A3" t="s">
        <v>1</v>
      </c>
      <c r="B3">
        <f>'Single Journal'!1:1048576</f>
        <v>0</v>
      </c>
      <c r="C3" t="s">
        <v>71</v>
      </c>
    </row>
    <row r="4" spans="1:22" ht="409.5" x14ac:dyDescent="0.2">
      <c r="A4" t="s">
        <v>3</v>
      </c>
      <c r="B4" t="str">
        <f>'Single Journal'!$D$10</f>
        <v>OPERATIONS</v>
      </c>
      <c r="C4" t="s">
        <v>20</v>
      </c>
    </row>
    <row r="5" spans="1:22" ht="409.5" x14ac:dyDescent="0.2">
      <c r="A5" t="s">
        <v>2</v>
      </c>
      <c r="B5" t="str">
        <f>'Single Journal'!$D$8</f>
        <v/>
      </c>
      <c r="C5" t="s">
        <v>61</v>
      </c>
    </row>
    <row r="6" spans="1:22" ht="409.5" x14ac:dyDescent="0.2">
      <c r="A6" t="s">
        <v>2</v>
      </c>
      <c r="B6" t="str">
        <f>'Single Journal'!$D$9</f>
        <v>~</v>
      </c>
      <c r="C6" t="s">
        <v>15</v>
      </c>
    </row>
    <row r="7" spans="1:22" ht="382.5" x14ac:dyDescent="0.2">
      <c r="A7" t="s">
        <v>4</v>
      </c>
      <c r="B7" t="str">
        <f>'Single Journal'!$F$8</f>
        <v>*Source</v>
      </c>
      <c r="C7" t="s">
        <v>16</v>
      </c>
    </row>
    <row r="8" spans="1:22" ht="409.5" x14ac:dyDescent="0.2">
      <c r="A8" t="s">
        <v>4</v>
      </c>
      <c r="B8" t="str">
        <f>'Single Journal'!$F$9</f>
        <v>*Category</v>
      </c>
      <c r="C8" t="s">
        <v>54</v>
      </c>
    </row>
    <row r="9" spans="1:22" ht="409.5" x14ac:dyDescent="0.2">
      <c r="A9" t="s">
        <v>3</v>
      </c>
      <c r="B9" t="str">
        <f>'Single Journal'!$G$8</f>
        <v>Spreadsheet</v>
      </c>
      <c r="C9" t="s">
        <v>18</v>
      </c>
    </row>
    <row r="10" spans="1:22" ht="395.25" x14ac:dyDescent="0.2">
      <c r="A10" t="s">
        <v>4</v>
      </c>
      <c r="B10" t="str">
        <f>'Single Journal'!$F$10</f>
        <v>Reversal Period</v>
      </c>
      <c r="C10" t="s">
        <v>10</v>
      </c>
    </row>
    <row r="11" spans="1:22" ht="382.5" x14ac:dyDescent="0.2">
      <c r="A11" t="s">
        <v>4</v>
      </c>
      <c r="B11" t="str">
        <f>'Single Journal'!$F$11</f>
        <v>Reversal Date</v>
      </c>
      <c r="C11" t="s">
        <v>59</v>
      </c>
    </row>
    <row r="12" spans="1:22" ht="409.5" x14ac:dyDescent="0.2">
      <c r="A12" t="s">
        <v>3</v>
      </c>
      <c r="B12" t="str">
        <f>'Single Journal'!$G$10</f>
        <v/>
      </c>
      <c r="C12" t="s">
        <v>39</v>
      </c>
    </row>
    <row r="13" spans="1:22" ht="409.5" x14ac:dyDescent="0.2">
      <c r="A13" t="s">
        <v>2</v>
      </c>
      <c r="B13" s="6">
        <f>'Single Journal'!$G$11</f>
        <v>0</v>
      </c>
      <c r="C13" t="s">
        <v>41</v>
      </c>
    </row>
    <row r="14" spans="1:22" ht="409.5" x14ac:dyDescent="0.2">
      <c r="A14" t="s">
        <v>6</v>
      </c>
      <c r="B14" t="str">
        <f>'Single Journal'!$C$18</f>
        <v>Changed</v>
      </c>
      <c r="C14" t="s">
        <v>67</v>
      </c>
      <c r="D14" t="str">
        <f>'Single Journal'!$D$18</f>
        <v>Row Status</v>
      </c>
      <c r="E14" t="str">
        <f>'Single Journal'!$E$18</f>
        <v>*Fund [..]</v>
      </c>
      <c r="F14" t="str">
        <f>'Single Journal'!$M$18</f>
        <v>*Currency</v>
      </c>
      <c r="G14" t="str">
        <f>'Single Journal'!$N$18</f>
        <v>**Entered Debit</v>
      </c>
      <c r="H14" t="str">
        <f>'Single Journal'!$O$18</f>
        <v>**Entered Credit</v>
      </c>
      <c r="I14" t="e">
        <f>'Single Journal'!#REF!</f>
        <v>#REF!</v>
      </c>
      <c r="J14" t="e">
        <f>'Single Journal'!#REF!</f>
        <v>#REF!</v>
      </c>
      <c r="K14" t="e">
        <f>'Single Journal'!#REF!</f>
        <v>#REF!</v>
      </c>
      <c r="L14" t="e">
        <f>'Single Journal'!#REF!</f>
        <v>#REF!</v>
      </c>
      <c r="M14" t="e">
        <f>'Single Journal'!#REF!</f>
        <v>#REF!</v>
      </c>
      <c r="N14" t="str">
        <f>'Single Journal'!$P$18</f>
        <v>Line Description</v>
      </c>
      <c r="O14" t="e">
        <f>'Single Journal'!#REF!</f>
        <v>#REF!</v>
      </c>
      <c r="P14" t="e">
        <f>'Single Journal'!#REF!</f>
        <v>#REF!</v>
      </c>
      <c r="Q14" t="e">
        <f>'Single Journal'!#REF!</f>
        <v>#REF!</v>
      </c>
      <c r="R14" t="e">
        <f>'Single Journal'!#REF!</f>
        <v>#REF!</v>
      </c>
      <c r="S14" t="e">
        <f>'Single Journal'!#REF!</f>
        <v>#REF!</v>
      </c>
      <c r="T14" t="str">
        <f>'Single Journal'!$Q$18</f>
        <v>*Taxable</v>
      </c>
      <c r="U14" t="e">
        <f>'Single Journal'!#REF!</f>
        <v>#REF!</v>
      </c>
      <c r="V14" t="str">
        <f>'Single Journal'!$R$18</f>
        <v xml:space="preserve">Key </v>
      </c>
    </row>
    <row r="15" spans="1:22" ht="344.25" x14ac:dyDescent="0.2">
      <c r="A15" t="s">
        <v>4</v>
      </c>
      <c r="B15" t="str">
        <f>'Single Journal'!$C$16</f>
        <v xml:space="preserve">*Department Name </v>
      </c>
      <c r="C15" t="s">
        <v>7</v>
      </c>
    </row>
    <row r="16" spans="1:22" ht="382.5" x14ac:dyDescent="0.2">
      <c r="A16" t="s">
        <v>4</v>
      </c>
      <c r="B16" t="str">
        <f>'Single Journal'!$J$8</f>
        <v>Total Entered Debit</v>
      </c>
      <c r="C16" t="s">
        <v>21</v>
      </c>
    </row>
    <row r="17" spans="1:3" ht="369.75" x14ac:dyDescent="0.2">
      <c r="A17" t="s">
        <v>4</v>
      </c>
      <c r="B17" t="str">
        <f>'Single Journal'!$J$9</f>
        <v>Total Entered Credit</v>
      </c>
      <c r="C17" t="s">
        <v>11</v>
      </c>
    </row>
    <row r="18" spans="1:3" ht="382.5" x14ac:dyDescent="0.2">
      <c r="A18" t="s">
        <v>4</v>
      </c>
      <c r="B18" t="e">
        <f>'Single Journal'!#REF!</f>
        <v>#REF!</v>
      </c>
      <c r="C18" t="s">
        <v>22</v>
      </c>
    </row>
    <row r="19" spans="1:3" ht="382.5" x14ac:dyDescent="0.2">
      <c r="A19" t="s">
        <v>4</v>
      </c>
      <c r="B19" t="e">
        <f>'Single Journal'!#REF!</f>
        <v>#REF!</v>
      </c>
      <c r="C19" t="s">
        <v>23</v>
      </c>
    </row>
    <row r="20" spans="1:3" ht="409.5" x14ac:dyDescent="0.2">
      <c r="A20" t="s">
        <v>1</v>
      </c>
      <c r="B20">
        <f>'Bulk Journals'!1:1048576</f>
        <v>0</v>
      </c>
      <c r="C20" t="s">
        <v>73</v>
      </c>
    </row>
    <row r="21" spans="1:3" ht="409.5" x14ac:dyDescent="0.2">
      <c r="A21" t="s">
        <v>4</v>
      </c>
      <c r="B21">
        <f>'Single Journal'!$C$4</f>
        <v>0</v>
      </c>
      <c r="C21" t="s">
        <v>12</v>
      </c>
    </row>
    <row r="22" spans="1:3" ht="344.25" x14ac:dyDescent="0.2">
      <c r="A22" t="s">
        <v>4</v>
      </c>
      <c r="B22" t="str">
        <f>'Single Journal'!$D$2</f>
        <v>Create Journal</v>
      </c>
      <c r="C22" t="s">
        <v>8</v>
      </c>
    </row>
    <row r="23" spans="1:3" ht="369.75" x14ac:dyDescent="0.2">
      <c r="A23" t="s">
        <v>4</v>
      </c>
      <c r="B23" t="str">
        <f>'Single Journal'!$C$8</f>
        <v>*Deposit Date/Bag #</v>
      </c>
      <c r="C23" t="s">
        <v>14</v>
      </c>
    </row>
    <row r="24" spans="1:3" ht="382.5" x14ac:dyDescent="0.2">
      <c r="A24" t="s">
        <v>4</v>
      </c>
      <c r="B24" t="str">
        <f>'Single Journal'!$C$9</f>
        <v>Description</v>
      </c>
      <c r="C24" t="s">
        <v>13</v>
      </c>
    </row>
    <row r="25" spans="1:3" ht="369.75" x14ac:dyDescent="0.2">
      <c r="A25" t="s">
        <v>4</v>
      </c>
      <c r="B25" t="str">
        <f>'Single Journal'!$C$10</f>
        <v>*Ledger</v>
      </c>
      <c r="C25" t="s">
        <v>9</v>
      </c>
    </row>
    <row r="26" spans="1:3" ht="382.5" x14ac:dyDescent="0.2">
      <c r="A26" t="s">
        <v>4</v>
      </c>
      <c r="B26" t="str">
        <f>'Single Journal'!$C$11</f>
        <v>*Accounting Date</v>
      </c>
      <c r="C26" t="s">
        <v>38</v>
      </c>
    </row>
    <row r="27" spans="1:3" ht="369.75" x14ac:dyDescent="0.2">
      <c r="A27" t="s">
        <v>4</v>
      </c>
      <c r="B27" t="str">
        <f>'Single Journal'!$C$12</f>
        <v>Adjusting Period</v>
      </c>
      <c r="C27" t="s">
        <v>55</v>
      </c>
    </row>
    <row r="28" spans="1:3" ht="408" x14ac:dyDescent="0.2">
      <c r="A28" t="s">
        <v>4</v>
      </c>
      <c r="B28" t="str">
        <f>'Single Journal'!$C$7</f>
        <v>Data Access Set</v>
      </c>
      <c r="C28" t="s">
        <v>19</v>
      </c>
    </row>
    <row r="29" spans="1:3" ht="409.5" x14ac:dyDescent="0.2">
      <c r="A29" t="s">
        <v>2</v>
      </c>
      <c r="B29" t="str">
        <f>'Single Journal'!$D$7</f>
        <v>OPERATIONS</v>
      </c>
      <c r="C29" t="s">
        <v>45</v>
      </c>
    </row>
    <row r="30" spans="1:3" ht="382.5" x14ac:dyDescent="0.2">
      <c r="A30" t="s">
        <v>4</v>
      </c>
      <c r="B30" t="str">
        <f>'Single Journal'!$F$7</f>
        <v>*Group ID</v>
      </c>
      <c r="C30" t="s">
        <v>17</v>
      </c>
    </row>
    <row r="31" spans="1:3" ht="409.5" x14ac:dyDescent="0.2">
      <c r="A31" t="s">
        <v>2</v>
      </c>
      <c r="B31" s="11">
        <f>'Single Journal'!$G$7</f>
        <v>99999</v>
      </c>
      <c r="C31" t="s">
        <v>70</v>
      </c>
    </row>
    <row r="32" spans="1:3" ht="409.5" x14ac:dyDescent="0.2">
      <c r="A32" t="s">
        <v>1</v>
      </c>
      <c r="B32">
        <f>'Multiple Journals'!1:1048576</f>
        <v>0</v>
      </c>
      <c r="C32" t="s">
        <v>75</v>
      </c>
    </row>
    <row r="33" spans="1:34" ht="344.25" x14ac:dyDescent="0.2">
      <c r="A33" t="s">
        <v>4</v>
      </c>
      <c r="B33" t="str">
        <f>'Multiple Journals'!$D$2</f>
        <v>Create Journals</v>
      </c>
      <c r="C33" t="s">
        <v>30</v>
      </c>
    </row>
    <row r="34" spans="1:34" ht="409.5" x14ac:dyDescent="0.2">
      <c r="A34" t="s">
        <v>4</v>
      </c>
      <c r="B34" t="str">
        <f>'Multiple Journals'!$C$4</f>
        <v>* Required  **At least one is required</v>
      </c>
      <c r="C34" t="s">
        <v>24</v>
      </c>
    </row>
    <row r="35" spans="1:34" ht="408" x14ac:dyDescent="0.2">
      <c r="A35" t="s">
        <v>4</v>
      </c>
      <c r="B35" t="str">
        <f>'Multiple Journals'!$C$7</f>
        <v>Data Access Set</v>
      </c>
      <c r="C35" t="s">
        <v>25</v>
      </c>
    </row>
    <row r="36" spans="1:34" ht="382.5" x14ac:dyDescent="0.2">
      <c r="A36" t="s">
        <v>4</v>
      </c>
      <c r="B36" t="str">
        <f>'Multiple Journals'!$C$8</f>
        <v>Worksheet Status</v>
      </c>
      <c r="C36" t="s">
        <v>26</v>
      </c>
    </row>
    <row r="37" spans="1:34" ht="409.5" x14ac:dyDescent="0.2">
      <c r="A37" t="s">
        <v>2</v>
      </c>
      <c r="B37" t="str">
        <f>'Multiple Journals'!$D$7</f>
        <v>OPERATIONS</v>
      </c>
      <c r="C37" t="s">
        <v>27</v>
      </c>
    </row>
    <row r="38" spans="1:34" ht="382.5" x14ac:dyDescent="0.2">
      <c r="A38" t="s">
        <v>4</v>
      </c>
      <c r="B38" t="str">
        <f>'Multiple Journals'!$F$7</f>
        <v>*Group ID</v>
      </c>
      <c r="C38" t="s">
        <v>28</v>
      </c>
    </row>
    <row r="39" spans="1:34" ht="409.5" x14ac:dyDescent="0.2">
      <c r="A39" t="s">
        <v>2</v>
      </c>
      <c r="B39" s="11">
        <f>'Multiple Journals'!$G$7</f>
        <v>300000007785635</v>
      </c>
      <c r="C39" t="s">
        <v>74</v>
      </c>
    </row>
    <row r="40" spans="1:34" ht="409.5" x14ac:dyDescent="0.2">
      <c r="A40" t="s">
        <v>6</v>
      </c>
      <c r="B40" t="str">
        <f>'Multiple Journals'!$C$11</f>
        <v>Changed</v>
      </c>
      <c r="C40" t="str">
        <f>_ADFDI_Metadata!$C$53</f>
        <v>&lt;Table ComponentID="TAB1393926138"&gt;&lt;Position Row="11" Column="B" /&gt;&lt;RowLimit&gt;&lt;WarningMessage&gt;&lt;Value&gt;#{_ADFDIres['ROWLIMIT_WARNINGS_MESSAGE_1']}&lt;/Value&gt;&lt;/WarningMessage&gt;&lt;MaxRows&gt;&lt;Value&gt;500&lt;/Value&gt;&lt;/MaxRows&gt;&lt;/RowLimit&gt;&lt;RowActions InsertRowEnabled="true" AutoConvertNewRowsEnabled="true" InsertRowsAfterUploadEnabled="true"&gt;&lt;InsertBeforeRowActionID ID="beforeInsertMulti" /&gt;&lt;InsertAfterRowActionID ID="afterInsertMulti" /&gt;&lt;/RowActions&gt;&lt;BatchOptions&gt;&lt;CommitBatchActionID ID="saveToDatabase" /&gt;&lt;/BatchOptions&gt;&lt;TreeID ID="GlInterfaceVO" /&gt;&lt;UniqueAttribute&gt;&lt;Value&gt;#{row.bindings.GlInterfaceId.inputValue}&lt;/Value&gt;&lt;/UniqueAttribute&gt;&lt;Columns ID="_ADF_ChangedColumn"&gt;&lt;HeaderStyleName&gt;&lt;Value&gt;APPS_DEG_HEADER_centeraligned&lt;/Value&gt;&lt;/HeaderStyleName&gt;&lt;HeaderLabel&gt;&lt;Value&gt;#{_ADFDIres[COMPONENTS_TABLE_CHANGED_COL_LABEL]}&lt;/Value&gt;&lt;/HeaderLabel&gt;&lt;CellStyleName&gt;&lt;Value&gt;APPS_DEG_Changed_Flagged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 /&gt;&lt;/Value&gt;&lt;/UpdateComponent&gt;&lt;GroupHeader /&gt;&lt;/Columns&gt;&lt;Columns ID="_ADF_StatusColumn"&gt;&lt;HeaderStyleName&gt;&lt;Value&gt;APPS_DEG_Header&lt;/Value&gt;&lt;/HeaderStyleName&gt;&lt;HeaderLabel&gt;&lt;Value&gt;#{common['DILP.RowStatus']}&lt;/Value&gt;&lt;/HeaderLabel&gt;&lt;CellStyleName&gt;&lt;Value&gt;APPS_DEG_Read_Only_Cell_Text_Row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p3:type="ComponentAction" ComponentID="TAB1393926138" Method="DisplayRowErrors" /&gt;&lt;/DoubleClickActionSet&gt;&lt;Value&gt;&lt;Value /&gt;&lt;/Value&gt;&lt;/UpdateComponent&gt;&lt;GroupHeader /&gt;&lt;/Columns&gt;&lt;Columns ID="Reference1"&gt;&lt;HeaderStyleName&gt;&lt;Value&gt;APPS_DEG_Header&lt;/Value&gt;&lt;/HeaderStyleName&gt;&lt;HeaderLabel&gt;&lt;Value&gt;#{bindings.GlInterfaceVO.hints.Reference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.inputValue}&lt;/Value&gt;&lt;/Value&gt;&lt;ReadOnly&gt;&lt;Value&gt;False&lt;/Value&gt;&lt;/ReadOnly&gt;&lt;/UpdateComponent&gt;&lt;GroupHeader /&gt;&lt;/Columns&gt;&lt;Columns ID="Reference2"&gt;&lt;HeaderStyleName&gt;&lt;Value&gt;APPS_DEG_Header_Row_Cell_Wrap&lt;/Value&gt;&lt;/HeaderStyleName&gt;&lt;HeaderLabel&gt;&lt;Value&gt;#{bindings.GlInterfaceVO.hints.Reference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2.inputValue}&lt;/Value&gt;&lt;/Value&gt;&lt;ReadOnly&gt;&lt;Value&gt;False&lt;/Value&gt;&lt;/ReadOnly&gt;&lt;/UpdateComponent&gt;&lt;GroupHeader /&gt;&lt;/Columns&gt;&lt;Columns ID="Reference4"&gt;&lt;HeaderStyleName&gt;&lt;Value&gt;APPS_DEG_Header&lt;/Value&gt;&lt;/HeaderStyleName&gt;&lt;HeaderLabel&gt;&lt;Value&gt;#{bindings.GlInterfaceVO.hints.Reference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4.inputValue}&lt;/Value&gt;&lt;/Value&gt;&lt;ReadOnly&gt;&lt;Value&gt;False&lt;/Value&gt;&lt;/ReadOnly&gt;&lt;/UpdateComponent&gt;&lt;GroupHeader /&gt;&lt;/Columns&gt;&lt;Columns ID="Reference5"&gt;&lt;HeaderStyleName&gt;&lt;Value&gt;APPS_DEG_Header_Row_Cell_Wrap&lt;/Value&gt;&lt;/HeaderStyleName&gt;&lt;HeaderLabel&gt;&lt;Value&gt;#{bindings.GlInterfaceVO.hints.Reference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5.inputValue}&lt;/Value&gt;&lt;/Value&gt;&lt;ReadOnly&gt;&lt;Value&gt;False&lt;/Value&gt;&lt;/ReadOnly&gt;&lt;/UpdateComponent&gt;&lt;GroupHeader /&gt;&lt;/Columns&gt;&lt;Columns ID="COL827146850"&gt;&lt;HeaderStyleName&gt;&lt;Value&gt;APPS_DEG_Header&lt;/Value&gt;&lt;/HeaderStyleName&gt;&lt;HeaderLabel&gt;&lt;Value&gt;*#{bindings.LedgerId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xmlns:p3="http://www.w3.org/2001/XMLSchema-instance"&gt;&lt;List&gt;&lt;Value&gt;#{row.bindings.LedgerId.inputValue}&lt;/Value&gt;&lt;/List&gt;&lt;DependsOnList /&gt;&lt;ReadOnly&gt;&lt;Value&gt;False&lt;/Value&gt;&lt;/ReadOnly&gt;&lt;/UpdateComponent&gt;&lt;GroupHeader /&gt;&lt;/Columns&gt;&lt;Columns ID="AccountingDate"&gt;&lt;HeaderStyleName&gt;&lt;Value&gt;APPS_DEG_Header_Row_Cell_Wrap&lt;/Value&gt;&lt;/HeaderStyleName&gt;&lt;HeaderLabel&gt;&lt;Value&gt;*#{bindings.GlInterfaceVO.hints.Accounting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ingDate.inputValue}&lt;/Value&gt;&lt;/Value&gt;&lt;ReadOnly&gt;&lt;Value&gt;False&lt;/Value&gt;&lt;/ReadOnly&gt;&lt;/UpdateComponent&gt;&lt;GroupHeader /&gt;&lt;/Columns&gt;&lt;Columns ID="COL1863951053"&gt;&lt;HeaderStyleName&gt;&lt;Value&gt;APPS_DEG_Header_Row_Cell_Wrap&lt;/Value&gt;&lt;/HeaderStyleName&gt;&lt;HeaderLabel&gt;&lt;Value&gt;*#{bindings.GlInterfaceVO.hints.UserJeSourceNam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xmlns:p3="http://www.w3.org/2001/XMLSchema-instance"&gt;&lt;List&gt;&lt;Value&gt;#{row.bindings.UserJeSourceName.inputValue}&lt;/Value&gt;&lt;/List&gt;&lt;DependsOnList /&gt;&lt;ReadOnly&gt;&lt;Value&gt;False&lt;/Value&gt;&lt;/ReadOnly&gt;&lt;/UpdateComponent&gt;&lt;GroupHeader /&gt;&lt;/Columns&gt;&lt;Columns ID="COL2062742842"&gt;&lt;HeaderStyleName&gt;&lt;Value&gt;APPS_DEG_Header_Row_Cell_Wrap&lt;/Value&gt;&lt;/HeaderStyleName&gt;&lt;HeaderLabel&gt;&lt;Value&gt;*#{bindings.GlInterfaceVO.hints.UserJeCategoryName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Enabled="false" /&gt;&lt;Actions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ComponentID="TAB1393926138" Method="RowUpSync" /&gt;&lt;Actions p3:type="ADFmAction"&gt;&lt;ActionID ID="beforeAccountPickerMulti" /&gt;&lt;/Actions&gt;&lt;Actions p3:type="Dialog"&gt;&lt;Page&gt;&lt;Page&gt;/faces/oracle/apps/financials/generalLedger/journals/desktopEntry/di/page/DatePicker.jspx&lt;/Page&gt;&lt;/Page&gt;&lt;WindowSize Height="470" Width="370" /&gt;&lt;/Actions&gt;&lt;Actions p3:type="ComponentAction" ComponentID="TAB1393926138" Method="RowDownSync" /&gt;&lt;Actions p3:type="WorksheetMethod" Method="DownSync" /&gt;&lt;Actions p3:type="ADFmAction"&gt;&lt;ActionID ID="afterPickerClose" /&gt;&lt;/Actions&gt;&lt;/DoubleClickActionSet&gt;&lt;Value&gt;&lt;Value&gt;#{row.bindings.UserJeCategoryName.inputValue}&lt;/Value&gt;&lt;/Value&gt;&lt;ReadOnly&gt;&lt;Value&gt;False&lt;/Value&gt;&lt;/ReadOnly&gt;&lt;/UpdateComponent&gt;&lt;GroupHeader /&gt;&lt;/Columns&gt;&lt;Columns ID="CodeCombinationId" DynamicColumn="true"&gt;&lt;HeaderStyleName&gt;&lt;Value&gt;APPS_DEG_Header&lt;/Value&gt;&lt;/HeaderStyleName&gt;&lt;HeaderLabel&gt;&lt;Value&gt;*#{bindings.GlInterfaceVO.[oracle.apps.financials.generalLedger.accounts.codeCombinations.publicFlex.Account.view.AccountVO].hints.*.label} [..]&lt;/Value&gt;&lt;/HeaderLabel&gt;&lt;CellStyleName&gt;&lt;Value&gt;APPS_DEG_WhiteCell_Text&lt;/Value&gt;&lt;/CellStyleName&gt;&lt;Visible&gt;&lt;Value&gt;True&lt;/Value&gt;&lt;/Visible&gt;&lt;UpdateComponent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ComponentID="TAB1393926138" Method="RowUpSync" /&gt;&lt;Actions p3:type="ADFmAction"&gt;&lt;ActionID ID="beforeAccountPickerMulti" /&gt;&lt;/Actions&gt;&lt;Actions p3:type="Dialog"&gt;&lt;Page&gt;&lt;Page&gt;/faces/oracle/apps/financials/generalLedger/journals/desktopEntry/di/page/AccountPicker.jspx&lt;/Page&gt;&lt;/Page&gt;&lt;WindowSize /&gt;&lt;/Actions&gt;&lt;Actions p3:type="ComponentAction" ComponentID="TAB1393926138" Method="RowDownSync" /&gt;&lt;Actions p3:type="ADFmAction"&gt;&lt;ActionID ID="afterPickerClose" /&gt;&lt;/Actions&gt;&lt;/DoubleClickActionSet&gt;&lt;Value&gt;&lt;Value&gt;#{bindings.GlInterfaceVO.[oracle.apps.financials.generalLedger.accounts.codeCombinations.publicFlex.Account.view.AccountVO].*.inputValue}&lt;/Value&gt;&lt;/Value&gt;&lt;ReadOnly&gt;&lt;Value&gt;False&lt;/Value&gt;&lt;/ReadOnly&gt;&lt;/UpdateComponent&gt;&lt;GroupHeader /&gt;&lt;/Columns&gt;&lt;Columns ID="COL860239093"&gt;&lt;HeaderStyleName&gt;&lt;Value&gt;APPS_DEG_Header&lt;/Value&gt;&lt;/HeaderStyleName&gt;&lt;HeaderLabel&gt;&lt;Value&gt;*#{bindings.GlInterfaceVO.hints.CurrencyCod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xmlns:p3="http://www.w3.org/2001/XMLSchema-instance"&gt;&lt;List&gt;&lt;Value&gt;#{row.bindings.CurrencyCode.inputValue}&lt;/Value&gt;&lt;/List&gt;&lt;DependsOnList /&gt;&lt;ReadOnly&gt;&lt;Value&gt;False&lt;/Value&gt;&lt;/ReadOnly&gt;&lt;/UpdateComponent&gt;&lt;GroupHeader /&gt;&lt;/Columns&gt;&lt;Columns ID="EnteredDr_M"&gt;&lt;HeaderStyleName&gt;&lt;Value&gt;APPS_DEG_Header_Wrap_rightaligned&lt;/Value&gt;&lt;/HeaderStyleName&gt;&lt;HeaderLabel&gt;&lt;Value&gt;**#{bindings.GlInterfaceVO.hints.Enter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Dr.inputValue}&lt;/Value&gt;&lt;/Value&gt;&lt;ReadOnly&gt;&lt;Value&gt;False&lt;/Value&gt;&lt;/ReadOnly&gt;&lt;/UpdateComponent&gt;&lt;GroupHeader /&gt;&lt;/Columns&gt;&lt;Columns ID="EnteredCr_M"&gt;&lt;HeaderStyleName&gt;&lt;Value&gt;APPS_DEG_Header_Wrap_rightaligned&lt;/Value&gt;&lt;/HeaderStyleName&gt;&lt;HeaderLabel&gt;&lt;Value&gt;**#{bindings.GlInterfaceVO.hints.Enter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Cr.inputValue}&lt;/Value&gt;&lt;/Value&gt;&lt;ReadOnly&gt;&lt;Value&gt;False&lt;/Value&gt;&lt;/ReadOnly&gt;&lt;/UpdateComponent&gt;&lt;GroupHeader /&gt;&lt;/Columns&gt;&lt;Columns ID="CurrencyConversionDate"&gt;&lt;HeaderStyleName&gt;&lt;Value&gt;APPS_DEG_Header_Row_Cell_Wrap&lt;/Value&gt;&lt;/HeaderStyleName&gt;&lt;HeaderLabel&gt;&lt;Value&gt;#{bindings.GlInterfaceVO.hints.CurrencyConversion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Date.inputValue}&lt;/Value&gt;&lt;/Value&gt;&lt;ReadOnly&gt;&lt;Value&gt;False&lt;/Value&gt;&lt;/ReadOnly&gt;&lt;/UpdateComponent&gt;&lt;GroupHeader /&gt;&lt;/Columns&gt;&lt;Columns ID="COL1870015879"&gt;&lt;HeaderStyleName&gt;&lt;Value&gt;APPS_DEG_Header_Row_Cell_Wrap&lt;/Value&gt;&lt;/HeaderStyleName&gt;&lt;HeaderLabel&gt;&lt;Value&gt;#{bindings.GlInterfaceVO.hints.UserCurrencyConversionTyp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xmlns:p3="http://www.w3.org/2001/XMLSchema-instance"&gt;&lt;List&gt;&lt;Value&gt;#{row.bindings.UserCurrencyConversionType.inputValue}&lt;/Value&gt;&lt;/List&gt;&lt;DependsOnList /&gt;&lt;ReadOnly&gt;&lt;Value&gt;False&lt;/Value&gt;&lt;/ReadOnly&gt;&lt;/UpdateComponent&gt;&lt;GroupHeader /&gt;&lt;/Columns&gt;&lt;Columns ID="CurrencyConversionRate"&gt;&lt;HeaderStyleName&gt;&lt;Value&gt;APPS_DEG_Header_Wrap_rightaligned&lt;/Value&gt;&lt;/HeaderStyleName&gt;&lt;HeaderLabel&gt;&lt;Value&gt;#{bindings.GlInterfaceVO.hints.CurrencyConversionRate.label}&lt;/Value&gt;&lt;/HeaderLabel&gt;&lt;CellStyleName&gt;&lt;Value&gt;APPS_DEG_Basic_White_Cell_Amount_6dp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CurrencyConversionRate.inputValue}&lt;/Value&gt;&lt;/Value&gt;&lt;ReadOnly&gt;&lt;Value&gt;False&lt;/Value&gt;&lt;/ReadOnly&gt;&lt;/UpdateComponent&gt;&lt;GroupHeader /&gt;&lt;/Columns&gt;&lt;Columns ID="AccountedDr"&gt;&lt;HeaderStyleName&gt;&lt;Value&gt;APPS_DEG_Header_Wrap_rightaligned&lt;/Value&gt;&lt;/HeaderStyleName&gt;&lt;HeaderLabel&gt;&lt;Value&gt;#{bindings.GlInterfaceVO.hints.Account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Dr.inputValue}&lt;/Value&gt;&lt;/Value&gt;&lt;ReadOnly&gt;&lt;Value&gt;False&lt;/Value&gt;&lt;/ReadOnly&gt;&lt;/UpdateComponent&gt;&lt;GroupHeader /&gt;&lt;/Columns&gt;&lt;Columns ID="AccountedCr"&gt;&lt;HeaderStyleName&gt;&lt;Value&gt;APPS_DEG_Header_Wrap_rightaligned&lt;/Value&gt;&lt;/HeaderStyleName&gt;&lt;HeaderLabel&gt;&lt;Value&gt;#{bindings.GlInterfaceVO.hints.Account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edCr.inputValue}&lt;/Value&gt;&lt;/Value&gt;&lt;ReadOnly&gt;&lt;Value&gt;False&lt;/Value&gt;&lt;/ReadOnly&gt;&lt;/UpdateComponent&gt;&lt;GroupHeader /&gt;&lt;/Columns&gt;&lt;Columns ID="Reference10_M"&gt;&lt;HeaderStyleName&gt;&lt;Value&gt;APPS_DEG_Header_Row_Cell_Wrap&lt;/Value&gt;&lt;/HeaderStyleName&gt;&lt;HeaderLabel&gt;&lt;Value&gt;#{bindings.GlInterfaceVO.hints.Reference10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10.inputValue}&lt;/Value&gt;&lt;/Value&gt;&lt;ReadOnly&gt;&lt;Value&gt;False&lt;/Value&gt;&lt;/ReadOnly&gt;&lt;/UpdateComponent&gt;&lt;GroupHeader /&gt;&lt;/Columns&gt;&lt;Columns ID="StatAmount"&gt;&lt;HeaderStyleName&gt;&lt;Value&gt;APPS_DEG_Header_Wrap_rightaligned&lt;/Value&gt;&lt;/HeaderStyleName&gt;&lt;HeaderLabel&gt;&lt;Value&gt;#{bindings.GlInterfaceVO.hints.StatAmount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tatAmount.inputValue}&lt;/Value&gt;&lt;/Value&gt;&lt;ReadOnly&gt;&lt;Value&gt;False&lt;/Value&gt;&lt;/ReadOnly&gt;&lt;/UpdateComponent&gt;&lt;GroupHeader /&gt;&lt;/Columns&gt;&lt;Columns ID="COL773117783"&gt;&lt;HeaderStyleName&gt;&lt;Value&gt;APPS_DEG_Header_Row_Cell_Wrap&lt;/Value&gt;&lt;/HeaderStyleName&gt;&lt;HeaderLabel&gt;&lt;Value&gt;#{adfBundle['DILP.AdjustingPeriod']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xmlns:p3="http://www.w3.org/2001/XMLSchema-instance"&gt;&lt;List&gt;&lt;Value&gt;#{row.bindings.PeriodName.inputValue}&lt;/Value&gt;&lt;/List&gt;&lt;DependsOnList&gt;&lt;Value /&gt;&lt;/DependsOnList&gt;&lt;ReadOnly&gt;&lt;Value&gt;False&lt;/Value&gt;&lt;/ReadOnly&gt;&lt;/UpdateComponent&gt;&lt;GroupHeader /&gt;&lt;/Columns&gt;&lt;Columns ID="COL997559688"&gt;&lt;HeaderStyleName&gt;&lt;Value&gt;APPS_DEG_Header_Row_Cell_Wrap&lt;/Value&gt;&lt;/HeaderStyleName&gt;&lt;HeaderLabel&gt;&lt;Value&gt;#{bindings.ReversalPeriodNam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xmlns:p3="http://www.w3.org/2001/XMLSchema-instance"&gt;&lt;List&gt;&lt;Value&gt;#{row.bindings.ReversalPeriodName.inputValue}&lt;/Value&gt;&lt;/List&gt;&lt;DependsOnList&gt;&lt;Value /&gt;&lt;/DependsOnList&gt;&lt;ReadOnly&gt;&lt;Value&gt;False&lt;/Value&gt;&lt;/ReadOnly&gt;&lt;/UpdateComponent&gt;&lt;GroupHeader /&gt;&lt;/Columns&gt;&lt;Columns ID="ReversalDate"&gt;&lt;HeaderStyleName&gt;&lt;Value&gt;APPS_DEG_Header_Row_Cell_Wrap&lt;/Value&gt;&lt;/HeaderStyleName&gt;&lt;HeaderLabel&gt;&lt;Value&gt;#{bindings.Reversal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versalDate.inputValue}&lt;/Value&gt;&lt;/Value&gt;&lt;ReadOnly&gt;&lt;Value&gt;=IF("#{bindings.hasADBLedgers}"="Y","False","True")&lt;/Value&gt;&lt;/ReadOnly&gt;&lt;/UpdateComponent&gt;&lt;GroupHeader /&gt;&lt;/Columns&gt;&lt;Columns ID="COL1560648064"&gt;&lt;HeaderStyleName&gt;&lt;Value&gt;APPS_DEG_Header_Row_Cell_Wrap&lt;/Value&gt;&lt;/HeaderStyleName&gt;&lt;HeaderLabel&gt;&lt;Value&gt;#{GlMiscBundle['ColAttr.ClearingCompany.ClearingCompanyPrimaryBalancin.GLJEHEADERS.ORIGINATINGBALSEGVALUE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/&gt;&lt;/DoubleClickActionSet&gt;&lt;Value&gt;&lt;Value&gt;#{row.bindings.OriginatingBalSegValue.inputValue}&lt;/Value&gt;&lt;/Value&gt;&lt;ReadOnly&gt;&lt;Value&gt;False&lt;/Value&gt;&lt;/ReadOnly&gt;&lt;/UpdateComponent&gt;&lt;GroupHeader /&gt;&lt;/Columns&gt;&lt;Columns ID="AttributeCategory"&gt;&lt;HeaderStyleName&gt;&lt;Value&gt;APPS_DEG_Header_Row_Cell_Wrap&lt;/Value&gt;&lt;/HeaderStyleName&gt;&lt;HeaderLabel&gt;&lt;Value&gt;#{glGen['OLabel.LineDescriptiveFlexfield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ComponentID="TAB1393926138" Method="RowUpSync" /&gt;&lt;Actions p3:type="ADFmAction"&gt;&lt;ActionID ID="beforeDffPickerMulti" /&gt;&lt;/Actions&gt;&lt;Actions p3:type="Dialog"&gt;&lt;Page&gt;&lt;Page&gt;/faces/oracle/apps/financials/generalLedger/journals/desktopEntry/di/page/JournalLinesDFFPicker.jspx&lt;/Page&gt;&lt;/Page&gt;&lt;Title&gt;&lt;Value&gt;#{adfBundle['DIHT.AdditionalInformation']}&lt;/Value&gt;&lt;/Title&gt;&lt;WindowSize Height="275" Width="475" /&gt;&lt;/Actions&gt;&lt;Actions p3:type="ComponentAction" ComponentID="TAB1393926138" Method="RowDownSync" /&gt;&lt;Actions p3:type="ADFmAction"&gt;&lt;ActionID ID="afterPickerClose" /&gt;&lt;/Actions&gt;&lt;/DoubleClickActionSet&gt;&lt;Value&gt;&lt;Value&gt;#{row.bindings.AttributeCategory.inputValue}&lt;/Value&gt;&lt;/Value&gt;&lt;ReadOnly&gt;&lt;Value&gt;False&lt;/Value&gt;&lt;/ReadOnly&gt;&lt;/UpdateComponent&gt;&lt;GroupHeader /&gt;&lt;/Columns&gt;&lt;Columns ID="COL955835114"&gt;&lt;HeaderStyleName&gt;&lt;Value&gt;APPS_DEG_Header_Row_Cell_Wrap&lt;/Value&gt;&lt;/HeaderStyleName&gt;&lt;HeaderLabel&gt;&lt;Value&gt;#{GlMiscBundle['ColAttr.AdditionalInformation.GlInterfaceVO.TransientDFF']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ComponentID="TAB1393926138" Method="RowUpSync" /&gt;&lt;Actions p3:type="ADFmAction"&gt;&lt;ActionID ID="beforeDffPickerMulti" /&gt;&lt;/Actions&gt;&lt;Actions p3:type="Dialog"&gt;&lt;Page&gt;&lt;Page&gt;/faces/oracle/apps/financials/generalLedger/journals/desktopEntry/di/page/JournalLinesDFFPicker.jspx&lt;/Page&gt;&lt;/Page&gt;&lt;Title&gt;&lt;Value&gt;#{adfBundle['DIHT.AdditionalInformation']}&lt;/Value&gt;&lt;/Title&gt;&lt;WindowSize Height="275" Width="475" /&gt;&lt;/Actions&gt;&lt;Actions p3:type="ComponentAction" ComponentID="TAB1393926138" Method="RowDownSync" /&gt;&lt;Actions p3:type="ADFmAction"&gt;&lt;ActionID ID="afterPickerClose" /&gt;&lt;/Actions&gt;&lt;/DoubleClickActionSet&gt;&lt;Value&gt;&lt;Value&gt;#{row.bindings.TransientDFF.inputValue}&lt;/Value&gt;&lt;/Value&gt;&lt;ReadOnly&gt;&lt;Value&gt;False&lt;/Value&gt;&lt;/ReadOnly&gt;&lt;/UpdateComponent&gt;&lt;GroupHeader /&gt;&lt;/Columns&gt;&lt;Columns ID="COL1833084665"&gt;&lt;HeaderStyleName&gt;&lt;Value&gt;APPS_DEG_Header_Row_Cell_Wrap&lt;/Value&gt;&lt;/HeaderStyleName&gt;&lt;HeaderLabel&gt;&lt;Value&gt;#{bindings.GlInterfaceVO.hints.AttributeCategory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ComponentID="TAB1393926138" Method="RowUpSync" /&gt;&lt;Actions p3:type="ADFmAction"&gt;&lt;ActionID ID="beforeCapturedDffPickerMulti" /&gt;&lt;/Actions&gt;&lt;Actions p3:type="Dialog"&gt;&lt;Page&gt;&lt;Page&gt;/faces/oracle/apps/financials/generalLedger/journals/desktopEntry/di/page/JournalLinesCapturedDFFPicker.jspx&lt;/Page&gt;&lt;/Page&gt;&lt;Title&gt;&lt;Value&gt;#{adfBundle['DIHT.CapturedInformation']}&lt;/Value&gt;&lt;/Title&gt;&lt;WindowSize Height="275" Width="475" /&gt;&lt;/Actions&gt;&lt;Actions p3:type="ComponentAction" ComponentID="TAB1393926138" Method="RowDownSync" /&gt;&lt;Actions p3:type="ADFmAction"&gt;&lt;ActionID ID="afterPickerClose" /&gt;&lt;/Actions&gt;&lt;/DoubleClickActionSet&gt;&lt;Value&gt;&lt;Value&gt;#{row.bindings.AttributeCategory3.inputValue}&lt;/Value&gt;&lt;/Value&gt;&lt;ReadOnly&gt;&lt;Value&gt;False&lt;/Value&gt;&lt;/ReadOnly&gt;&lt;/UpdateComponent&gt;&lt;GroupHeader /&gt;&lt;/Columns&gt;&lt;Columns ID="COL737302735"&gt;&lt;HeaderStyleName&gt;&lt;Value&gt;APPS_DEG_Header_Row_Cell_Wrap&lt;/Value&gt;&lt;/HeaderStyleName&gt;&lt;HeaderLabel&gt;&lt;Value&gt;#{adfBundle['DIHT.CapturedInformation']}&lt;/Value&gt;&lt;/HeaderLabel&gt;&lt;CellStyleName</v>
      </c>
      <c r="D40" t="str">
        <f>'Multiple Journals'!$D$11</f>
        <v>Row Status</v>
      </c>
      <c r="E40" t="str">
        <f>'Multiple Journals'!$E$11</f>
        <v>Journal Batch</v>
      </c>
      <c r="F40" t="str">
        <f>'Multiple Journals'!$F$11</f>
        <v>Description</v>
      </c>
      <c r="G40" t="str">
        <f>'Multiple Journals'!$G$11</f>
        <v>Journal</v>
      </c>
      <c r="H40" t="str">
        <f>'Multiple Journals'!$H$11</f>
        <v>Journal Description</v>
      </c>
      <c r="I40" t="str">
        <f>'Multiple Journals'!$I$11</f>
        <v>*Ledger</v>
      </c>
      <c r="J40" t="str">
        <f>'Multiple Journals'!$J$11</f>
        <v>*Accounting Date</v>
      </c>
      <c r="K40" t="str">
        <f>'Multiple Journals'!$K$11</f>
        <v>*Source</v>
      </c>
      <c r="L40" t="str">
        <f>'Multiple Journals'!$L$11</f>
        <v>*Category</v>
      </c>
      <c r="M40" t="str">
        <f>'Multiple Journals'!$M$11</f>
        <v>*Fund [..]</v>
      </c>
      <c r="N40" t="str">
        <f>'Multiple Journals'!$U$11</f>
        <v>*Currency</v>
      </c>
      <c r="O40" t="str">
        <f>'Multiple Journals'!$V$11</f>
        <v>**Entered Debit</v>
      </c>
      <c r="P40" t="str">
        <f>'Multiple Journals'!$W$11</f>
        <v>**Entered Credit</v>
      </c>
      <c r="Q40" t="str">
        <f>'Multiple Journals'!$X$11</f>
        <v>Conversion Date</v>
      </c>
      <c r="R40" t="str">
        <f>'Multiple Journals'!$Y$11</f>
        <v>Conversion Rate Type</v>
      </c>
      <c r="S40" t="str">
        <f>'Multiple Journals'!$Z$11</f>
        <v>Conversion Rate</v>
      </c>
      <c r="T40" t="str">
        <f>'Multiple Journals'!$AA$11</f>
        <v>Accounted Debit</v>
      </c>
      <c r="U40" t="str">
        <f>'Multiple Journals'!$AB$11</f>
        <v>Accounted Credit</v>
      </c>
      <c r="V40" t="str">
        <f>'Multiple Journals'!$AC$11</f>
        <v>Line Description</v>
      </c>
      <c r="W40" t="str">
        <f>'Multiple Journals'!$AD$11</f>
        <v>Statistical Quantity</v>
      </c>
      <c r="X40" t="str">
        <f>'Multiple Journals'!$AE$11</f>
        <v>Adjusting Period</v>
      </c>
      <c r="Y40" t="str">
        <f>'Multiple Journals'!$AF$11</f>
        <v>Reversal Period</v>
      </c>
      <c r="Z40" t="str">
        <f>'Multiple Journals'!$AG$11</f>
        <v>Reversal Date</v>
      </c>
      <c r="AA40" t="str">
        <f>'Multiple Journals'!$AH$11</f>
        <v>Clearing Company</v>
      </c>
      <c r="AB40" t="str">
        <f>'Multiple Journals'!$AI$11</f>
        <v>Line Descriptive Flexfield Context</v>
      </c>
      <c r="AC40" t="str">
        <f>'Multiple Journals'!$AJ$11</f>
        <v>Line Descriptive Flexfield Values</v>
      </c>
      <c r="AD40" t="str">
        <f>'Multiple Journals'!$AK$11</f>
        <v>Captured Information Context</v>
      </c>
      <c r="AE40" t="str">
        <f>'Multiple Journals'!$AL$11</f>
        <v>Captured Information</v>
      </c>
      <c r="AF40" t="str">
        <f>'Multiple Journals'!$AM$11</f>
        <v>Reference Date</v>
      </c>
      <c r="AG40" t="str">
        <f>'Multiple Journals'!$AN$11</f>
        <v>Reconciliation Reference</v>
      </c>
      <c r="AH40" t="str">
        <f>'Multiple Journals'!$AO$11</f>
        <v>Key</v>
      </c>
    </row>
    <row r="41" spans="1:34" ht="344.25" x14ac:dyDescent="0.2">
      <c r="A41" t="s">
        <v>4</v>
      </c>
      <c r="B41" t="str">
        <f>'Bulk Journals'!$D$2</f>
        <v>Create Journals</v>
      </c>
      <c r="C41" t="s">
        <v>31</v>
      </c>
    </row>
    <row r="42" spans="1:34" ht="409.5" x14ac:dyDescent="0.2">
      <c r="A42" t="s">
        <v>4</v>
      </c>
      <c r="B42" t="str">
        <f>'Bulk Journals'!$C$4</f>
        <v>* Required  **At least one is required</v>
      </c>
      <c r="C42" t="s">
        <v>32</v>
      </c>
    </row>
    <row r="43" spans="1:34" ht="408" x14ac:dyDescent="0.2">
      <c r="A43" t="s">
        <v>4</v>
      </c>
      <c r="B43" t="str">
        <f>'Bulk Journals'!$C$7</f>
        <v>Data Access Set</v>
      </c>
      <c r="C43" t="s">
        <v>33</v>
      </c>
    </row>
    <row r="44" spans="1:34" ht="382.5" x14ac:dyDescent="0.2">
      <c r="A44" t="s">
        <v>4</v>
      </c>
      <c r="B44" t="str">
        <f>'Bulk Journals'!$C$8</f>
        <v>Worksheet Status</v>
      </c>
      <c r="C44" t="s">
        <v>34</v>
      </c>
    </row>
    <row r="45" spans="1:34" ht="409.5" x14ac:dyDescent="0.2">
      <c r="A45" t="s">
        <v>2</v>
      </c>
      <c r="B45" t="str">
        <f>'Bulk Journals'!$D$7</f>
        <v>OPERATIONS</v>
      </c>
      <c r="C45" t="s">
        <v>35</v>
      </c>
    </row>
    <row r="46" spans="1:34" ht="409.5" x14ac:dyDescent="0.2">
      <c r="A46" t="s">
        <v>5</v>
      </c>
      <c r="B46">
        <f>'Bulk Journals'!$D$8</f>
        <v>0</v>
      </c>
      <c r="C46" t="s">
        <v>36</v>
      </c>
    </row>
    <row r="47" spans="1:34" ht="382.5" x14ac:dyDescent="0.2">
      <c r="A47" t="s">
        <v>4</v>
      </c>
      <c r="B47" t="str">
        <f>'Bulk Journals'!$F$7</f>
        <v>*Group ID</v>
      </c>
      <c r="C47" t="s">
        <v>37</v>
      </c>
    </row>
    <row r="48" spans="1:34" ht="409.5" x14ac:dyDescent="0.2">
      <c r="A48" t="s">
        <v>2</v>
      </c>
      <c r="B48" s="11">
        <f>'Bulk Journals'!$G$7</f>
        <v>300000007785635</v>
      </c>
      <c r="C48" t="s">
        <v>72</v>
      </c>
    </row>
    <row r="49" spans="1:81" ht="409.5" x14ac:dyDescent="0.2">
      <c r="A49" t="s">
        <v>6</v>
      </c>
      <c r="B49" t="str">
        <f>'Bulk Journals'!$C$11</f>
        <v>Changed</v>
      </c>
      <c r="C49" t="str">
        <f>_ADFDI_Metadata!$C$50</f>
        <v>&lt;Table ComponentID="TAB825335930"&gt;&lt;Position Row="11" Column="B" /&gt;&lt;RowLimit&gt;&lt;WarningMessage&gt;&lt;Value&gt;#{_ADFDIres['ROWLIMIT_WARNINGS_MESSAGE_1']}&lt;/Value&gt;&lt;/WarningMessage&gt;&lt;MaxRows&gt;&lt;Value&gt;500&lt;/Value&gt;&lt;/MaxRows&gt;&lt;/RowLimit&gt;&lt;RowActions InsertRowEnabled="true" AutoConvertNewRowsEnabled="true" InsertRowsAfterUploadEnabled="true"&gt;&lt;InsertBeforeRowActionID ID="beforeInsertMulti" /&gt;&lt;InsertAfterRowActionID ID="afterInsertBulk" /&gt;&lt;/RowActions&gt;&lt;BatchOptions&gt;&lt;CommitBatchActionID ID="saveToDatabase" /&gt;&lt;/BatchOptions&gt;&lt;TreeID ID="GlInterfaceVO" /&gt;&lt;UniqueAttribute&gt;&lt;Value&gt;#{row.bindings.GlInterfaceId.inputValue}&lt;/Value&gt;&lt;/UniqueAttribute&gt;&lt;Columns ID="_ADF_ChangedColumn"&gt;&lt;HeaderStyleName&gt;&lt;Value&gt;APPS_DEG_HEADER_centeraligned&lt;/Value&gt;&lt;/HeaderStyleName&gt;&lt;HeaderLabel&gt;&lt;Value&gt;#{_ADFDIres[COMPONENTS_TABLE_CHANGED_COL_LABEL]}&lt;/Value&gt;&lt;/HeaderLabel&gt;&lt;CellStyleName&gt;&lt;Value&gt;APPS_DEG_Changed_Flagged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 /&gt;&lt;/Value&gt;&lt;/UpdateComponent&gt;&lt;GroupHeader /&gt;&lt;/Columns&gt;&lt;Columns ID="_ADF_StatusColumn"&gt;&lt;HeaderStyleName&gt;&lt;Value&gt;APPS_DEG_Header&lt;/Value&gt;&lt;/HeaderStyleName&gt;&lt;HeaderLabel&gt;&lt;Value&gt;#{common['DILP.RowStatus']}&lt;/Value&gt;&lt;/HeaderLabel&gt;&lt;CellStyleName&gt;&lt;Value&gt;APPS_DEG_Read_Only_Cell_Text_Row_Status&lt;/Value&gt;&lt;/CellStyleName&gt;&lt;Visible&gt;&lt;Value&gt;True&lt;/Value&gt;&lt;/Visible&gt;&lt;UpdateComponent p3:type="OutputText"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 Enabled="false"&gt;&lt;Title&gt;&lt;Value&gt;#{_ADFDIres['DIALOGS_ACTION_TITLE']}&lt;/Value&gt;&lt;/Title&gt;&lt;Message&gt;&lt;Value&gt;#{_ADFDIres['STATUS_MESSAGE_PROMPT']}&lt;/Value&gt;&lt;/Message&gt;&lt;/Status&gt;&lt;Actions p3:type="ComponentAction" ComponentID="TAB825335930" Method="DisplayRowErrors" /&gt;&lt;/DoubleClickActionSet&gt;&lt;Value&gt;&lt;Value /&gt;&lt;/Value&gt;&lt;/UpdateComponent&gt;&lt;GroupHeader /&gt;&lt;/Columns&gt;&lt;Columns ID="Reference1_B"&gt;&lt;HeaderStyleName&gt;&lt;Value&gt;APPS_DEG_Header&lt;/Value&gt;&lt;/HeaderStyleName&gt;&lt;HeaderLabel&gt;&lt;Value&gt;#{bindings.GlInterfaceVO.hints.Reference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1.inputValue}&lt;/Value&gt;&lt;/Value&gt;&lt;ReadOnly&gt;&lt;Value&gt;False&lt;/Value&gt;&lt;/ReadOnly&gt;&lt;/UpdateComponent&gt;&lt;GroupHeader /&gt;&lt;/Columns&gt;&lt;Columns ID="Reference2_B"&gt;&lt;HeaderStyleName&gt;&lt;Value&gt;APPS_DEG_Header_Row_Cell_Wrap&lt;/Value&gt;&lt;/HeaderStyleName&gt;&lt;HeaderLabel&gt;&lt;Value&gt;#{bindings.GlInterfaceVO.hints.Reference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2.inputValue}&lt;/Value&gt;&lt;/Value&gt;&lt;ReadOnly&gt;&lt;Value&gt;False&lt;/Value&gt;&lt;/ReadOnly&gt;&lt;/UpdateComponent&gt;&lt;GroupHeader /&gt;&lt;/Columns&gt;&lt;Columns ID="Reference4_B"&gt;&lt;HeaderStyleName&gt;&lt;Value&gt;APPS_DEG_Header&lt;/Value&gt;&lt;/HeaderStyleName&gt;&lt;HeaderLabel&gt;&lt;Value&gt;#{bindings.GlInterfaceVO.hints.Reference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4.inputValue}&lt;/Value&gt;&lt;/Value&gt;&lt;ReadOnly&gt;&lt;Value&gt;False&lt;/Value&gt;&lt;/ReadOnly&gt;&lt;/UpdateComponent&gt;&lt;GroupHeader /&gt;&lt;/Columns&gt;&lt;Columns ID="Reference5_B"&gt;&lt;HeaderStyleName&gt;&lt;Value&gt;APPS_DEG_Header_Row_Cell_Wrap&lt;/Value&gt;&lt;/HeaderStyleName&gt;&lt;HeaderLabel&gt;&lt;Value&gt;#{bindings.GlInterfaceVO.hints.Reference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Reference5.inputValue}&lt;/Value&gt;&lt;/Value&gt;&lt;ReadOnly&gt;&lt;Value&gt;False&lt;/Value&gt;&lt;/ReadOnly&gt;&lt;/UpdateComponent&gt;&lt;GroupHeader /&gt;&lt;/Columns&gt;&lt;Columns ID="COL855818127"&gt;&lt;HeaderStyleName&gt;&lt;Value&gt;APPS_DEG_Header&lt;/Value&gt;&lt;/HeaderStyleName&gt;&lt;HeaderLabel&gt;&lt;Value&gt;*#{bindings.LedgerId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xmlns:p3="http://www.w3.org/2001/XMLSchema-instance"&gt;&lt;List&gt;&lt;Value&gt;#{row.bindings.LedgerId.inputValue}&lt;/Value&gt;&lt;/List&gt;&lt;DependsOnList /&gt;&lt;ReadOnly&gt;&lt;Value&gt;False&lt;/Value&gt;&lt;/ReadOnly&gt;&lt;/UpdateComponent&gt;&lt;GroupHeader /&gt;&lt;/Columns&gt;&lt;Columns ID="AccountingDate_B"&gt;&lt;HeaderStyleName&gt;&lt;Value&gt;APPS_DEG_Header_Row_Cell_Wrap&lt;/Value&gt;&lt;/HeaderStyleName&gt;&lt;HeaderLabel&gt;&lt;Value&gt;*#{bindings.GlInterfaceVO.hints.AccountingDate.label}&lt;/Value&gt;&lt;/HeaderLabel&gt;&lt;CellStyleName&gt;&lt;Value&gt;APPS_DEG_Basic_Bordered_Date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AccountingDate.inputValue}&lt;/Value&gt;&lt;/Value&gt;&lt;ReadOnly&gt;&lt;Value&gt;False&lt;/Value&gt;&lt;/ReadOnly&gt;&lt;/UpdateComponent&gt;&lt;GroupHeader /&gt;&lt;/Columns&gt;&lt;Columns ID="COL1487609383"&gt;&lt;HeaderStyleName&gt;&lt;Value&gt;APPS_DEG_Header_Row_Cell_Wrap&lt;/Value&gt;&lt;/HeaderStyleName&gt;&lt;HeaderLabel&gt;&lt;Value&gt;*#{bindings.GlInterfaceVO.hints.UserJeSourceNam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xmlns:p3="http://www.w3.org/2001/XMLSchema-instance"&gt;&lt;List&gt;&lt;Value&gt;#{row.bindings.UserJeSourceName.inputValue}&lt;/Value&gt;&lt;/List&gt;&lt;DependsOnList /&gt;&lt;ReadOnly&gt;&lt;Value&gt;False&lt;/Value&gt;&lt;/ReadOnly&gt;&lt;/UpdateComponent&gt;&lt;GroupHeader /&gt;&lt;/Columns&gt;&lt;Columns ID="COL1125743313"&gt;&lt;HeaderStyleName&gt;&lt;Value&gt;APPS_DEG_Header_Row_Cell_Wrap&lt;/Value&gt;&lt;/HeaderStyleName&gt;&lt;HeaderLabel&gt;&lt;Value&gt;*#{bindings.GlInterfaceVO.hints.UserJeCategoryName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 /&gt;&lt;ActionOptions /&gt;&lt;Status Enabled="false" /&gt;&lt;Actions p3:type="ADFmAction"&gt;&lt;ActionID ID="turnValidationOff" /&gt;&lt;/Actions&gt;&lt;Actions p3:type="ADFmAction"&gt;&lt;ActionID ID="createHeaderRow" /&gt;&lt;/Actions&gt;&lt;Actions p3:type="WorksheetMethod" Method="UpSync" /&gt;&lt;Actions p3:type="ADFmAction"&gt;&lt;ActionID ID="createLineWithLineCOA" /&gt;&lt;/Actions&gt;&lt;Actions p3:type="ComponentAction" ComponentID="TAB825335930" Method="RowUpSync" /&gt;&lt;Actions p3:type="Dialog"&gt;&lt;Page&gt;&lt;Page&gt;/faces/oracle/apps/financials/generalLedger/journals/desktopEntry/di/page/DatePicker.jspx&lt;/Page&gt;&lt;/Page&gt;&lt;WindowSize Height="470" Width="370" /&gt;&lt;/Actions&gt;&lt;Actions p3:type="ComponentAction" ComponentID="TAB825335930" Method="RowDownSync" /&gt;&lt;Actions p3:type="WorksheetMethod" Method="DownSync" /&gt;&lt;Actions p3:type="ADFmAction"&gt;&lt;ActionID ID="afterPickerClose" /&gt;&lt;/Actions&gt;&lt;/DoubleClickActionSet&gt;&lt;Value&gt;&lt;Value&gt;#{row.bindings.UserJeCategoryName.inputValue}&lt;/Value&gt;&lt;/Value&gt;&lt;ReadOnly&gt;&lt;Value&gt;False&lt;/Value&gt;&lt;/ReadOnly&gt;&lt;/UpdateComponent&gt;&lt;GroupHeader /&gt;&lt;/Columns&gt;&lt;Columns ID="COL488833074"&gt;&lt;HeaderStyleName&gt;&lt;Value&gt;APPS_DEG_Header&lt;/Value&gt;&lt;/HeaderStyleName&gt;&lt;HeaderLabel&gt;&lt;Value&gt;*#{bindings.GlInterfaceVO.hints.CurrencyCode.label}&lt;/Value&gt;&lt;/HeaderLabel&gt;&lt;CellStyleName&gt;&lt;Value&gt;APPS_DEG_WhiteCell_Text&lt;/Value&gt;&lt;/CellStyleName&gt;&lt;Visible&gt;&lt;Value&gt;True&lt;/Value&gt;&lt;/Visible&gt;&lt;UpdateComponent p3:type="TreeNodeList" xmlns:p3="http://www.w3.org/2001/XMLSchema-instance"&gt;&lt;List&gt;&lt;Value&gt;#{row.bindings.CurrencyCode.inputValue}&lt;/Value&gt;&lt;/List&gt;&lt;DependsOnList /&gt;&lt;ReadOnly&gt;&lt;Value&gt;False&lt;/Value&gt;&lt;/ReadOnly&gt;&lt;/UpdateComponent&gt;&lt;GroupHeader /&gt;&lt;/Columns&gt;&lt;Columns ID="EnteredDr_B"&gt;&lt;HeaderStyleName&gt;&lt;Value&gt;APPS_DEG_Header_Wrap_rightaligned&lt;/Value&gt;&lt;/HeaderStyleName&gt;&lt;HeaderLabel&gt;&lt;Value&gt;**#{bindings.GlInterfaceVO.hints.EnteredD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Dr.inputValue}&lt;/Value&gt;&lt;/Value&gt;&lt;ReadOnly&gt;&lt;Value&gt;False&lt;/Value&gt;&lt;/ReadOnly&gt;&lt;/UpdateComponent&gt;&lt;GroupHeader /&gt;&lt;/Columns&gt;&lt;Columns ID="EnteredCr_B"&gt;&lt;HeaderStyleName&gt;&lt;Value&gt;APPS_DEG_Header_Wrap_rightaligned&lt;/Value&gt;&lt;/HeaderStyleName&gt;&lt;HeaderLabel&gt;&lt;Value&gt;**#{bindings.GlInterfaceVO.hints.EnteredCr.label}&lt;/Value&gt;&lt;/HeaderLabel&gt;&lt;CellStyleName&gt;&lt;Value&gt;APPS_DEG_Basic_White_Cell_Amoun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EnteredCr.inputValue}&lt;/Value&gt;&lt;/Value&gt;&lt;ReadOnly&gt;&lt;Value&gt;False&lt;/Value&gt;&lt;/ReadOnly&gt;&lt;/UpdateComponent&gt;&lt;GroupHeader /&gt;&lt;/Columns&gt;&lt;Columns ID="Segment1"&gt;&lt;HeaderStyleName&gt;&lt;Value&gt;APPS_DEG_Header&lt;/Value&gt;&lt;/HeaderStyleName&gt;&lt;HeaderLabel&gt;&lt;Value&gt;#{bindings.GlInterfaceVO.hints.Segment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.inputValue}&lt;/Value&gt;&lt;/Value&gt;&lt;ReadOnly&gt;&lt;Value&gt;False&lt;/Value&gt;&lt;/ReadOnly&gt;&lt;/UpdateComponent&gt;&lt;GroupHeader /&gt;&lt;/Columns&gt;&lt;Columns ID="Segment2"&gt;&lt;HeaderStyleName&gt;&lt;Value&gt;APPS_DEG_Header&lt;/Value&gt;&lt;/HeaderStyleName&gt;&lt;HeaderLabel&gt;&lt;Value&gt;#{bindings.GlInterfaceVO.hints.Segment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2.inputValue}&lt;/Value&gt;&lt;/Value&gt;&lt;ReadOnly&gt;&lt;Value&gt;False&lt;/Value&gt;&lt;/ReadOnly&gt;&lt;/UpdateComponent&gt;&lt;GroupHeader /&gt;&lt;/Columns&gt;&lt;Columns ID="Segment3"&gt;&lt;HeaderStyleName&gt;&lt;Value&gt;APPS_DEG_Header&lt;/Value&gt;&lt;/HeaderStyleName&gt;&lt;HeaderLabel&gt;&lt;Value&gt;#{bindings.GlInterfaceVO.hints.Segment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3.inputValue}&lt;/Value&gt;&lt;/Value&gt;&lt;ReadOnly&gt;&lt;Value&gt;False&lt;/Value&gt;&lt;/ReadOnly&gt;&lt;/UpdateComponent&gt;&lt;GroupHeader /&gt;&lt;/Columns&gt;&lt;Columns ID="Segment4"&gt;&lt;HeaderStyleName&gt;&lt;Value&gt;APPS_DEG_Header&lt;/Value&gt;&lt;/HeaderStyleName&gt;&lt;HeaderLabel&gt;&lt;Value&gt;#{bindings.GlInterfaceVO.hints.Segment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4.inputValue}&lt;/Value&gt;&lt;/Value&gt;&lt;ReadOnly&gt;&lt;Value&gt;False&lt;/Value&gt;&lt;/ReadOnly&gt;&lt;/UpdateComponent&gt;&lt;GroupHeader /&gt;&lt;/Columns&gt;&lt;Columns ID="Segment5"&gt;&lt;HeaderStyleName&gt;&lt;Value&gt;APPS_DEG_Header&lt;/Value&gt;&lt;/HeaderStyleName&gt;&lt;HeaderLabel&gt;&lt;Value&gt;#{bindings.GlInterfaceVO.hints.Segment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5.inputValue}&lt;/Value&gt;&lt;/Value&gt;&lt;ReadOnly&gt;&lt;Value&gt;False&lt;/Value&gt;&lt;/ReadOnly&gt;&lt;/UpdateComponent&gt;&lt;GroupHeader /&gt;&lt;/Columns&gt;&lt;Columns ID="Segment6"&gt;&lt;HeaderStyleName&gt;&lt;Value&gt;APPS_DEG_Header&lt;/Value&gt;&lt;/HeaderStyleName&gt;&lt;HeaderLabel&gt;&lt;Value&gt;#{bindings.GlInterfaceVO.hints.Segment6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6.inputValue}&lt;/Value&gt;&lt;/Value&gt;&lt;ReadOnly&gt;&lt;Value&gt;False&lt;/Value&gt;&lt;/ReadOnly&gt;&lt;/UpdateComponent&gt;&lt;GroupHeader /&gt;&lt;/Columns&gt;&lt;Columns ID="Segment7"&gt;&lt;HeaderStyleName&gt;&lt;Value&gt;APPS_DEG_Header&lt;/Value&gt;&lt;/HeaderStyleName&gt;&lt;HeaderLabel&gt;&lt;Value&gt;#{bindings.GlInterfaceVO.hints.Segment7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7.inputValue}&lt;/Value&gt;&lt;/Value&gt;&lt;ReadOnly&gt;&lt;Value&gt;False&lt;/Value&gt;&lt;/ReadOnly&gt;&lt;/UpdateComponent&gt;&lt;GroupHeader /&gt;&lt;/Columns&gt;&lt;Columns ID="Segment8"&gt;&lt;HeaderStyleName&gt;&lt;Value&gt;APPS_DEG_Header&lt;/Value&gt;&lt;/HeaderStyleName&gt;&lt;HeaderLabel&gt;&lt;Value&gt;#{bindings.GlInterfaceVO.hints.Segment8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8.inputValue}&lt;/Value&gt;&lt;/Value&gt;&lt;ReadOnly&gt;&lt;Value&gt;False&lt;/Value&gt;&lt;/ReadOnly&gt;&lt;/UpdateComponent&gt;&lt;GroupHeader /&gt;&lt;/Columns&gt;&lt;Columns ID="Segment9"&gt;&lt;HeaderStyleName&gt;&lt;Value&gt;APPS_DEG_Header&lt;/Value&gt;&lt;/HeaderStyleName&gt;&lt;HeaderLabel&gt;&lt;Value&gt;#{bindings.GlInterfaceVO.hints.Segment9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9.inputValue}&lt;/Value&gt;&lt;/Value&gt;&lt;ReadOnly&gt;&lt;Value&gt;False&lt;/Value&gt;&lt;/ReadOnly&gt;&lt;/UpdateComponent&gt;&lt;GroupHeader /&gt;&lt;/Columns&gt;&lt;Columns ID="Segment10"&gt;&lt;HeaderStyleName&gt;&lt;Value&gt;APPS_DEG_Header&lt;/Value&gt;&lt;/HeaderStyleName&gt;&lt;HeaderLabel&gt;&lt;Value&gt;#{bindings.GlInterfaceVO.hints.Segment10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10.inputValue}&lt;/Value&gt;&lt;/Value&gt;&lt;ReadOnly&gt;&lt;Value&gt;False&lt;/Value&gt;&lt;/ReadOnly&gt;&lt;/UpdateComponent&gt;&lt;GroupHeader /&gt;&lt;/Columns&gt;&lt;Columns ID="Segment11"&gt;&lt;HeaderStyleName&gt;&lt;Value&gt;APPS_DEG_Header&lt;/Value&gt;&lt;/HeaderStyleName&gt;&lt;HeaderLabel&gt;&lt;Value&gt;#{bindings.GlInterfaceVO.hints.Segment11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11.inputValue}&lt;/Value&gt;&lt;/Value&gt;&lt;ReadOnly&gt;&lt;Value&gt;False&lt;/Value&gt;&lt;/ReadOnly&gt;&lt;/UpdateComponent&gt;&lt;GroupHeader /&gt;&lt;/Columns&gt;&lt;Columns ID="Segment12"&gt;&lt;HeaderStyleName&gt;&lt;Value&gt;APPS_DEG_Header&lt;/Value&gt;&lt;/HeaderStyleName&gt;&lt;HeaderLabel&gt;&lt;Value&gt;#{bindings.GlInterfaceVO.hints.Segment12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12.inputValue}&lt;/Value&gt;&lt;/Value&gt;&lt;ReadOnly&gt;&lt;Value&gt;False&lt;/Value&gt;&lt;/ReadOnly&gt;&lt;/UpdateComponent&gt;&lt;GroupHeader /&gt;&lt;/Columns&gt;&lt;Columns ID="Segment13"&gt;&lt;HeaderStyleName&gt;&lt;Value&gt;APPS_DEG_Header&lt;/Value&gt;&lt;/HeaderStyleName&gt;&lt;HeaderLabel&gt;&lt;Value&gt;#{bindings.GlInterfaceVO.hints.Segment13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13.inputValue}&lt;/Value&gt;&lt;/Value&gt;&lt;ReadOnly&gt;&lt;Value&gt;False&lt;/Value&gt;&lt;/ReadOnly&gt;&lt;/UpdateComponent&gt;&lt;GroupHeader /&gt;&lt;/Columns&gt;&lt;Columns ID="Segment14"&gt;&lt;HeaderStyleName&gt;&lt;Value&gt;APPS_DEG_Header&lt;/Value&gt;&lt;/HeaderStyleName&gt;&lt;HeaderLabel&gt;&lt;Value&gt;#{bindings.GlInterfaceVO.hints.Segment14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14.inputValue}&lt;/Value&gt;&lt;/Value&gt;&lt;ReadOnly&gt;&lt;Value&gt;False&lt;/Value&gt;&lt;/ReadOnly&gt;&lt;/UpdateComponent&gt;&lt;GroupHeader /&gt;&lt;/Columns&gt;&lt;Columns ID="Segment15"&gt;&lt;HeaderStyleName&gt;&lt;Value&gt;APPS_DEG_Header&lt;/Value&gt;&lt;/HeaderStyleName&gt;&lt;HeaderLabel&gt;&lt;Value&gt;#{bindings.GlInterfaceVO.hints.Segment15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15.inputValue}&lt;/Value&gt;&lt;/Value&gt;&lt;ReadOnly&gt;&lt;Value&gt;False&lt;/Value&gt;&lt;/ReadOnly&gt;&lt;/UpdateComponent&gt;&lt;GroupHeader /&gt;&lt;/Columns&gt;&lt;Columns ID="Segment16"&gt;&lt;HeaderStyleName&gt;&lt;Value&gt;APPS_DEG_Header&lt;/Value&gt;&lt;/HeaderStyleName&gt;&lt;HeaderLabel&gt;&lt;Value&gt;#{bindings.GlInterfaceVO.hints.Segment16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16.inputValue}&lt;/Value&gt;&lt;/Value&gt;&lt;ReadOnly&gt;&lt;Value&gt;False&lt;/Value&gt;&lt;/ReadOnly&gt;&lt;/UpdateComponent&gt;&lt;GroupHeader /&gt;&lt;/Columns&gt;&lt;Columns ID="Segment17"&gt;&lt;HeaderStyleName&gt;&lt;Value&gt;APPS_DEG_Header&lt;/Value&gt;&lt;/HeaderStyleName&gt;&lt;HeaderLabel&gt;&lt;Value&gt;#{bindings.GlInterfaceVO.hints.Segment17.label}&lt;/Value&gt;&lt;/HeaderLabel&gt;&lt;CellStyleName&gt;&lt;Value&gt;APPS_DEG_WhiteCell_Text&lt;/Value&gt;&lt;/CellStyleName&gt;&lt;Visible&gt;&lt;Value&gt;True&lt;/Value&gt;&lt;/Visible&gt;&lt;UpdateComponent p3:type="InputText" xmlns:p3="http://www.w3.org/2001/XMLSchema-instance"&gt;&lt;DoubleClickActionSet&gt;&lt;Alert&gt;&lt;Title&gt;&lt;Value&gt;#{_ADFDIres['DIALOGS_ACTION_TITLE']}&lt;/Value&gt;&lt;/Title&gt;&lt;SuccessMessage&gt;&lt;Value&gt;#{_ADFDIres['DIALOGS_ACTION_ALERT_SUCCESS_PROMPT']}&lt;/Value&gt;&lt;/SuccessMessage&gt;&lt;FailureMessage&gt;&lt;Value&gt;#{_ADFDIres['DIALOGS_ACTION_ALERT_FAILURE_PROMPT']}&lt;/Value&gt;&lt;/FailureMessage&gt;&lt;OKButtonLabel&gt;&lt;Value&gt;#{_ADFDIres['DIALOGS_OK_BUTTON_LABEL']}&lt;/Value&gt;&lt;/OKButtonLabel&gt;&lt;/Alert&gt;&lt;ActionOptions /&gt;&lt;Status&gt;&lt;Title&gt;&lt;Value&gt;#{_ADFDIres['DIALOGS_ACTION_TITLE']}&lt;/Value&gt;&lt;/Title&gt;&lt;Message&gt;&lt;Value&gt;#{_ADFDIres['STATUS_MESSAGE_PROMPT']}&lt;/Value&gt;&lt;/Message&gt;&lt;/Status&gt;&lt;/DoubleClickActionSet&gt;&lt;Value&gt;&lt;Value&gt;#{row.bindings.Segment17.inputValue}&lt;/Value&gt;&lt;/Value&gt;&lt;ReadOnly&gt;&lt;Value&gt;False&lt;/Value&gt;&lt;/ReadOnly&gt;&lt;/UpdateComponent&gt;&lt;GroupHeader /&gt;&lt;/Columns&gt;&lt;Columns ID="Segment18"&gt;&lt;HeaderStyleName&gt;&lt;Value&gt;APPS_DEG_Header&lt;/Value&gt;&lt;/HeaderStyleName&gt;&lt;HeaderLabel&gt;&lt;Value&gt;#{bindings.GlInterfaceVO.hints.Segment18.label}&lt;/Value&gt;&lt;/HeaderLabel&gt;&lt;CellStyleName&gt;&lt;Value&gt;APPS_DEG_WhiteCell_Text&lt;/Value&gt;&lt;/Cell</v>
      </c>
      <c r="D49" t="str">
        <f>'Bulk Journals'!$D$11</f>
        <v>Row Status</v>
      </c>
      <c r="E49" t="str">
        <f>'Bulk Journals'!$E$11</f>
        <v>Journal Batch</v>
      </c>
      <c r="F49" t="str">
        <f>'Bulk Journals'!$F$11</f>
        <v>Description</v>
      </c>
      <c r="G49" t="str">
        <f>'Bulk Journals'!$G$11</f>
        <v>Journal</v>
      </c>
      <c r="H49" t="str">
        <f>'Bulk Journals'!$H$11</f>
        <v>Journal Description</v>
      </c>
      <c r="I49" t="str">
        <f>'Bulk Journals'!$I$11</f>
        <v>*Ledger</v>
      </c>
      <c r="J49" t="str">
        <f>'Bulk Journals'!$J$11</f>
        <v>*Accounting Date</v>
      </c>
      <c r="K49" t="str">
        <f>'Bulk Journals'!$K$11</f>
        <v>*Source</v>
      </c>
      <c r="L49" t="str">
        <f>'Bulk Journals'!$L$11</f>
        <v>*Category</v>
      </c>
      <c r="M49" t="str">
        <f>'Bulk Journals'!$M$11</f>
        <v>*Currency</v>
      </c>
      <c r="N49" t="str">
        <f>'Bulk Journals'!$N$11</f>
        <v>**Entered Debit</v>
      </c>
      <c r="O49" t="str">
        <f>'Bulk Journals'!$O$11</f>
        <v>**Entered Credit</v>
      </c>
      <c r="P49" t="str">
        <f>'Bulk Journals'!$P$11</f>
        <v>Segment1</v>
      </c>
      <c r="Q49" t="str">
        <f>'Bulk Journals'!$Q$11</f>
        <v>Segment2</v>
      </c>
      <c r="R49" t="str">
        <f>'Bulk Journals'!$R$11</f>
        <v>Segment3</v>
      </c>
      <c r="S49" t="str">
        <f>'Bulk Journals'!$S$11</f>
        <v>Segment4</v>
      </c>
      <c r="T49" t="str">
        <f>'Bulk Journals'!$T$11</f>
        <v>Segment5</v>
      </c>
      <c r="U49" t="str">
        <f>'Bulk Journals'!$U$11</f>
        <v>Segment6</v>
      </c>
      <c r="V49" t="str">
        <f>'Bulk Journals'!$V$11</f>
        <v>Segment7</v>
      </c>
      <c r="W49" t="str">
        <f>'Bulk Journals'!$W$11</f>
        <v>Segment8</v>
      </c>
      <c r="X49" t="str">
        <f>'Bulk Journals'!$X$11</f>
        <v>Segment9</v>
      </c>
      <c r="Y49" t="str">
        <f>'Bulk Journals'!$Y$11</f>
        <v>Segment10</v>
      </c>
      <c r="Z49" t="str">
        <f>'Bulk Journals'!$Z$11</f>
        <v>Segment11</v>
      </c>
      <c r="AA49" t="str">
        <f>'Bulk Journals'!$AA$11</f>
        <v>Segment12</v>
      </c>
      <c r="AB49" t="str">
        <f>'Bulk Journals'!$AB$11</f>
        <v>Segment13</v>
      </c>
      <c r="AC49" t="str">
        <f>'Bulk Journals'!$AC$11</f>
        <v>Segment14</v>
      </c>
      <c r="AD49" t="str">
        <f>'Bulk Journals'!$AD$11</f>
        <v>Segment15</v>
      </c>
      <c r="AE49" t="str">
        <f>'Bulk Journals'!$AE$11</f>
        <v>Segment16</v>
      </c>
      <c r="AF49" t="str">
        <f>'Bulk Journals'!$AF$11</f>
        <v>Segment17</v>
      </c>
      <c r="AG49" t="str">
        <f>'Bulk Journals'!$AG$11</f>
        <v>Segment18</v>
      </c>
      <c r="AH49" t="str">
        <f>'Bulk Journals'!$AH$11</f>
        <v>Segment19</v>
      </c>
      <c r="AI49" t="str">
        <f>'Bulk Journals'!$AI$11</f>
        <v>Segment20</v>
      </c>
      <c r="AJ49" t="str">
        <f>'Bulk Journals'!$AJ$11</f>
        <v>Segment21</v>
      </c>
      <c r="AK49" t="str">
        <f>'Bulk Journals'!$AK$11</f>
        <v>Segment22</v>
      </c>
      <c r="AL49" t="str">
        <f>'Bulk Journals'!$AL$11</f>
        <v>Segment23</v>
      </c>
      <c r="AM49" t="str">
        <f>'Bulk Journals'!$AM$11</f>
        <v>Segment24</v>
      </c>
      <c r="AN49" t="str">
        <f>'Bulk Journals'!$AN$11</f>
        <v>Segment25</v>
      </c>
      <c r="AO49" t="str">
        <f>'Bulk Journals'!$AO$11</f>
        <v>Segment26</v>
      </c>
      <c r="AP49" t="str">
        <f>'Bulk Journals'!$AP$11</f>
        <v>Segment27</v>
      </c>
      <c r="AQ49" t="str">
        <f>'Bulk Journals'!$AQ$11</f>
        <v>Segment28</v>
      </c>
      <c r="AR49" t="str">
        <f>'Bulk Journals'!$AR$11</f>
        <v>Segment29</v>
      </c>
      <c r="AS49" t="str">
        <f>'Bulk Journals'!$AS$11</f>
        <v>Segment30</v>
      </c>
      <c r="AT49" t="str">
        <f>'Bulk Journals'!$AT$11</f>
        <v>Conversion Date</v>
      </c>
      <c r="AU49" t="str">
        <f>'Bulk Journals'!$AU$11</f>
        <v>Conversion Rate Type</v>
      </c>
      <c r="AV49" t="str">
        <f>'Bulk Journals'!$AV$11</f>
        <v>Conversion Rate</v>
      </c>
      <c r="AW49" t="str">
        <f>'Bulk Journals'!$AW$11</f>
        <v>Accounted Debit</v>
      </c>
      <c r="AX49" t="str">
        <f>'Bulk Journals'!$AX$11</f>
        <v>Accounted Credit</v>
      </c>
      <c r="AY49" t="str">
        <f>'Bulk Journals'!$AY$11</f>
        <v>Line Description</v>
      </c>
      <c r="AZ49" t="str">
        <f>'Bulk Journals'!$AZ$11</f>
        <v>Statistical Quantity</v>
      </c>
      <c r="BA49" t="str">
        <f>'Bulk Journals'!$BA$11</f>
        <v>Adjusting Period</v>
      </c>
      <c r="BB49" t="str">
        <f>'Bulk Journals'!$BB$11</f>
        <v>Reversal Period</v>
      </c>
      <c r="BC49" t="str">
        <f>'Bulk Journals'!$BC$11</f>
        <v>Reversal Date</v>
      </c>
      <c r="BD49" t="str">
        <f>'Bulk Journals'!$BD$11</f>
        <v>Clearing Company</v>
      </c>
      <c r="BE49" t="str">
        <f>'Bulk Journals'!$BE$11</f>
        <v>JE Lines - Context</v>
      </c>
      <c r="BF49" t="str">
        <f>'Bulk Journals'!$BF$11</f>
        <v>Attribute1</v>
      </c>
      <c r="BG49" t="str">
        <f>'Bulk Journals'!$BG$11</f>
        <v>Attribute2</v>
      </c>
      <c r="BH49" t="str">
        <f>'Bulk Journals'!$BH$11</f>
        <v>Attribute3</v>
      </c>
      <c r="BI49" t="str">
        <f>'Bulk Journals'!$BI$11</f>
        <v>Attribute4</v>
      </c>
      <c r="BJ49" t="str">
        <f>'Bulk Journals'!$BJ$11</f>
        <v>Attribute5</v>
      </c>
      <c r="BK49" t="str">
        <f>'Bulk Journals'!$BK$11</f>
        <v>Attribute6</v>
      </c>
      <c r="BL49" t="str">
        <f>'Bulk Journals'!$BL$11</f>
        <v>Attribute7</v>
      </c>
      <c r="BM49" t="str">
        <f>'Bulk Journals'!$BM$11</f>
        <v>Attribute8</v>
      </c>
      <c r="BN49" t="str">
        <f>'Bulk Journals'!$BN$11</f>
        <v>Attribute9</v>
      </c>
      <c r="BO49" t="str">
        <f>'Bulk Journals'!$BO$11</f>
        <v>Attribute10</v>
      </c>
      <c r="BP49" t="str">
        <f>'Bulk Journals'!$BP$11</f>
        <v>Captured Information Context</v>
      </c>
      <c r="BQ49" t="str">
        <f>'Bulk Journals'!$BQ$11</f>
        <v>Attribute11</v>
      </c>
      <c r="BR49" t="str">
        <f>'Bulk Journals'!$BR$11</f>
        <v>Attribute12</v>
      </c>
      <c r="BS49" t="str">
        <f>'Bulk Journals'!$BS$11</f>
        <v>Attribute13</v>
      </c>
      <c r="BT49" t="str">
        <f>'Bulk Journals'!$BT$11</f>
        <v>Attribute14</v>
      </c>
      <c r="BU49" t="str">
        <f>'Bulk Journals'!$BU$11</f>
        <v>Attribute15</v>
      </c>
      <c r="BV49" t="str">
        <f>'Bulk Journals'!$BV$11</f>
        <v>Attribute16</v>
      </c>
      <c r="BW49" t="str">
        <f>'Bulk Journals'!$BW$11</f>
        <v>Attribute17</v>
      </c>
      <c r="BX49" t="str">
        <f>'Bulk Journals'!$BX$11</f>
        <v>Attribute18</v>
      </c>
      <c r="BY49" t="str">
        <f>'Bulk Journals'!$BY$11</f>
        <v>Attribute19</v>
      </c>
      <c r="BZ49" t="str">
        <f>'Bulk Journals'!$BZ$11</f>
        <v>Attribute20</v>
      </c>
      <c r="CA49" t="str">
        <f>'Bulk Journals'!$CA$11</f>
        <v>Reference Date</v>
      </c>
      <c r="CB49" t="str">
        <f>'Bulk Journals'!$CB$11</f>
        <v>Reconciliation Reference</v>
      </c>
      <c r="CC49" t="str">
        <f>'Bulk Journals'!$CC$11</f>
        <v>Key</v>
      </c>
    </row>
    <row r="50" spans="1:81" ht="409.5" x14ac:dyDescent="0.2">
      <c r="A50" t="s">
        <v>29</v>
      </c>
      <c r="C50" s="13" t="s">
        <v>65</v>
      </c>
      <c r="D50" s="13" t="s">
        <v>66</v>
      </c>
      <c r="E50" s="13" t="s">
        <v>69</v>
      </c>
    </row>
    <row r="51" spans="1:81" ht="409.5" x14ac:dyDescent="0.2">
      <c r="A51" t="s">
        <v>2</v>
      </c>
      <c r="B51">
        <f>'Single Journal'!$D$11</f>
        <v>0</v>
      </c>
      <c r="C51" t="s">
        <v>40</v>
      </c>
    </row>
    <row r="52" spans="1:81" ht="409.5" x14ac:dyDescent="0.2">
      <c r="A52" t="s">
        <v>3</v>
      </c>
      <c r="B52">
        <f>'Single Journal'!$D$12</f>
        <v>0</v>
      </c>
      <c r="C52" t="s">
        <v>62</v>
      </c>
    </row>
    <row r="53" spans="1:81" ht="409.5" x14ac:dyDescent="0.2">
      <c r="A53" t="s">
        <v>29</v>
      </c>
      <c r="C53" s="13" t="s">
        <v>64</v>
      </c>
      <c r="D53" s="13" t="s">
        <v>68</v>
      </c>
    </row>
    <row r="54" spans="1:81" ht="408" x14ac:dyDescent="0.2">
      <c r="A54" t="s">
        <v>4</v>
      </c>
      <c r="B54" t="str">
        <f>'Single Journal'!$C$5</f>
        <v>* Required</v>
      </c>
      <c r="C54" t="s">
        <v>42</v>
      </c>
    </row>
    <row r="55" spans="1:81" ht="408" x14ac:dyDescent="0.2">
      <c r="A55" t="s">
        <v>4</v>
      </c>
      <c r="B55" t="str">
        <f>'Multiple Journals'!$C$5</f>
        <v>If any rows on the worksheet have an Insert failed status, none of the rows are loaded to GL Interface table.</v>
      </c>
      <c r="C55" t="s">
        <v>44</v>
      </c>
    </row>
    <row r="56" spans="1:81" ht="408" x14ac:dyDescent="0.2">
      <c r="A56" t="s">
        <v>4</v>
      </c>
      <c r="B56" t="str">
        <f>'Bulk Journals'!$C$5</f>
        <v>If any rows on the worksheet have an Insert failed status, none of the rows are loaded to GL Interface table.</v>
      </c>
      <c r="C56" t="s">
        <v>43</v>
      </c>
    </row>
    <row r="57" spans="1:81" ht="409.5" x14ac:dyDescent="0.2">
      <c r="A57" t="s">
        <v>5</v>
      </c>
      <c r="B57">
        <f>'Single Journal'!$G$13</f>
        <v>0</v>
      </c>
      <c r="C57" t="s">
        <v>46</v>
      </c>
    </row>
    <row r="58" spans="1:81" ht="395.25" x14ac:dyDescent="0.2">
      <c r="A58" t="s">
        <v>4</v>
      </c>
      <c r="B58" t="str">
        <f>'Single Journal'!$F$13</f>
        <v>Journal Validation Status</v>
      </c>
      <c r="C58" t="s">
        <v>50</v>
      </c>
    </row>
    <row r="59" spans="1:81" ht="409.5" x14ac:dyDescent="0.2">
      <c r="A59" t="s">
        <v>5</v>
      </c>
      <c r="B59">
        <f>'Multiple Journals'!$D$8</f>
        <v>0</v>
      </c>
      <c r="C59" t="s">
        <v>47</v>
      </c>
    </row>
    <row r="60" spans="1:81" ht="409.5" x14ac:dyDescent="0.2">
      <c r="A60" t="s">
        <v>5</v>
      </c>
      <c r="B60">
        <f>'Multiple Journals'!$G$8</f>
        <v>0</v>
      </c>
      <c r="C60" t="s">
        <v>48</v>
      </c>
    </row>
    <row r="61" spans="1:81" ht="395.25" x14ac:dyDescent="0.2">
      <c r="A61" t="s">
        <v>4</v>
      </c>
      <c r="B61" t="str">
        <f>'Multiple Journals'!$F$8</f>
        <v>Journal Validation Status</v>
      </c>
      <c r="C61" t="s">
        <v>51</v>
      </c>
    </row>
    <row r="62" spans="1:81" ht="395.25" x14ac:dyDescent="0.2">
      <c r="A62" t="s">
        <v>4</v>
      </c>
      <c r="B62" t="str">
        <f>'Bulk Journals'!$F$8</f>
        <v>Journal Validation Status</v>
      </c>
      <c r="C62" t="s">
        <v>52</v>
      </c>
    </row>
    <row r="63" spans="1:81" ht="409.5" x14ac:dyDescent="0.2">
      <c r="A63" t="s">
        <v>5</v>
      </c>
      <c r="B63">
        <f>'Bulk Journals'!$G$8</f>
        <v>0</v>
      </c>
      <c r="C63" t="s">
        <v>49</v>
      </c>
    </row>
    <row r="64" spans="1:81" ht="409.5" x14ac:dyDescent="0.2">
      <c r="A64" t="s">
        <v>2</v>
      </c>
      <c r="B64">
        <f>'Single Journal'!$G$9</f>
        <v>0</v>
      </c>
      <c r="C64" t="s">
        <v>53</v>
      </c>
    </row>
    <row r="65" spans="1:3" ht="382.5" x14ac:dyDescent="0.2">
      <c r="A65" t="s">
        <v>4</v>
      </c>
      <c r="B65">
        <f>'Single Journal'!$C$13</f>
        <v>0</v>
      </c>
      <c r="C65" t="s">
        <v>56</v>
      </c>
    </row>
    <row r="66" spans="1:3" ht="409.5" x14ac:dyDescent="0.2">
      <c r="A66" t="s">
        <v>5</v>
      </c>
      <c r="B66">
        <f>'Single Journal'!$D$13</f>
        <v>0</v>
      </c>
      <c r="C66" t="s">
        <v>57</v>
      </c>
    </row>
    <row r="67" spans="1:3" ht="408" x14ac:dyDescent="0.2">
      <c r="A67" t="s">
        <v>4</v>
      </c>
      <c r="B67" t="str">
        <f>'Single Journal'!$F$12</f>
        <v>Reference Date</v>
      </c>
      <c r="C67" t="s">
        <v>58</v>
      </c>
    </row>
    <row r="68" spans="1:3" ht="409.5" x14ac:dyDescent="0.2">
      <c r="A68" t="s">
        <v>2</v>
      </c>
      <c r="B68">
        <f>'Single Journal'!$G$12</f>
        <v>0</v>
      </c>
      <c r="C68" t="s">
        <v>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4"/>
  <sheetViews>
    <sheetView workbookViewId="0"/>
  </sheetViews>
  <sheetFormatPr defaultRowHeight="12.75" x14ac:dyDescent="0.2"/>
  <sheetData>
    <row r="1" spans="1:8" x14ac:dyDescent="0.2">
      <c r="A1">
        <v>3</v>
      </c>
    </row>
    <row r="2" spans="1:8" ht="409.5" x14ac:dyDescent="0.2">
      <c r="A2" t="s">
        <v>79</v>
      </c>
      <c r="B2" t="s">
        <v>80</v>
      </c>
      <c r="C2" s="13" t="s">
        <v>81</v>
      </c>
    </row>
    <row r="3" spans="1:8" ht="409.5" x14ac:dyDescent="0.2">
      <c r="A3" t="s">
        <v>79</v>
      </c>
      <c r="B3" t="s">
        <v>82</v>
      </c>
      <c r="C3" s="13" t="s">
        <v>83</v>
      </c>
    </row>
    <row r="4" spans="1:8" ht="216.75" x14ac:dyDescent="0.2">
      <c r="A4" t="s">
        <v>79</v>
      </c>
      <c r="B4" t="s">
        <v>84</v>
      </c>
      <c r="C4" s="13" t="s">
        <v>85</v>
      </c>
    </row>
    <row r="5" spans="1:8" ht="409.5" x14ac:dyDescent="0.2">
      <c r="A5" t="s">
        <v>79</v>
      </c>
      <c r="B5" t="s">
        <v>86</v>
      </c>
      <c r="C5" s="13" t="s">
        <v>87</v>
      </c>
    </row>
    <row r="6" spans="1:8" ht="25.5" x14ac:dyDescent="0.2">
      <c r="A6" t="s">
        <v>88</v>
      </c>
      <c r="B6">
        <f>'Single Journal'!1:1048576</f>
        <v>0</v>
      </c>
      <c r="C6" t="b">
        <v>0</v>
      </c>
      <c r="H6" t="s">
        <v>588</v>
      </c>
    </row>
    <row r="7" spans="1:8" ht="25.5" x14ac:dyDescent="0.2">
      <c r="A7" t="s">
        <v>88</v>
      </c>
      <c r="B7">
        <f>'Multiple Journals'!1:1048576</f>
        <v>0</v>
      </c>
      <c r="C7" t="b">
        <v>0</v>
      </c>
      <c r="H7" t="s">
        <v>591</v>
      </c>
    </row>
    <row r="8" spans="1:8" ht="25.5" x14ac:dyDescent="0.2">
      <c r="A8" t="s">
        <v>88</v>
      </c>
      <c r="B8">
        <f>'Bulk Journals'!1:1048576</f>
        <v>0</v>
      </c>
      <c r="C8" t="b">
        <v>0</v>
      </c>
      <c r="H8" t="s">
        <v>592</v>
      </c>
    </row>
    <row r="9" spans="1:8" ht="25.5" x14ac:dyDescent="0.2">
      <c r="A9" t="s">
        <v>476</v>
      </c>
      <c r="B9">
        <f>'Single Journal'!1:1048576</f>
        <v>0</v>
      </c>
      <c r="C9" t="s">
        <v>477</v>
      </c>
    </row>
    <row r="10" spans="1:8" ht="25.5" x14ac:dyDescent="0.2">
      <c r="A10" t="s">
        <v>476</v>
      </c>
      <c r="B10">
        <f>'Multiple Journals'!1:1048576</f>
        <v>0</v>
      </c>
      <c r="C10" t="s">
        <v>477</v>
      </c>
    </row>
    <row r="11" spans="1:8" ht="25.5" x14ac:dyDescent="0.2">
      <c r="A11" t="s">
        <v>476</v>
      </c>
      <c r="B11">
        <f>'Bulk Journals'!1:1048576</f>
        <v>0</v>
      </c>
      <c r="C11" t="s">
        <v>477</v>
      </c>
    </row>
    <row r="12" spans="1:8" ht="38.25" x14ac:dyDescent="0.2">
      <c r="A12" t="s">
        <v>587</v>
      </c>
      <c r="B12">
        <f>'Single Journal'!1:1048576</f>
        <v>0</v>
      </c>
      <c r="C12" t="s">
        <v>589</v>
      </c>
      <c r="D12">
        <v>1</v>
      </c>
      <c r="E12" s="13" t="s">
        <v>590</v>
      </c>
    </row>
    <row r="13" spans="1:8" ht="38.25" x14ac:dyDescent="0.2">
      <c r="A13" t="s">
        <v>587</v>
      </c>
      <c r="B13">
        <f>'Multiple Journals'!1:1048576</f>
        <v>0</v>
      </c>
      <c r="C13" t="s">
        <v>589</v>
      </c>
      <c r="D13">
        <v>1</v>
      </c>
      <c r="E13" s="13" t="s">
        <v>590</v>
      </c>
    </row>
    <row r="14" spans="1:8" ht="38.25" x14ac:dyDescent="0.2">
      <c r="A14" t="s">
        <v>587</v>
      </c>
      <c r="B14">
        <f>'Bulk Journals'!1:1048576</f>
        <v>0</v>
      </c>
      <c r="C14" t="s">
        <v>589</v>
      </c>
      <c r="D14">
        <v>1</v>
      </c>
      <c r="E14" s="13" t="s">
        <v>590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Single Journal</vt:lpstr>
      <vt:lpstr>Support</vt:lpstr>
      <vt:lpstr>Lookup Tables</vt:lpstr>
      <vt:lpstr>Version</vt:lpstr>
      <vt:lpstr>Multiple Journals</vt:lpstr>
      <vt:lpstr>Bulk Journals</vt:lpstr>
      <vt:lpstr>TAB1136877249</vt:lpstr>
      <vt:lpstr>TAB1393926138</vt:lpstr>
      <vt:lpstr>TAB825335930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Trejo</dc:creator>
  <cp:lastModifiedBy>Tina Gonzales</cp:lastModifiedBy>
  <dcterms:created xsi:type="dcterms:W3CDTF">2008-10-07T02:01:55Z</dcterms:created>
  <dcterms:modified xsi:type="dcterms:W3CDTF">2018-12-12T17:59:45Z</dcterms:modified>
</cp:coreProperties>
</file>